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d4aa72a305f0e8b6/甲南高校/甲南/2024年度/"/>
    </mc:Choice>
  </mc:AlternateContent>
  <xr:revisionPtr revIDLastSave="0" documentId="8_{8EC0A9EB-CBE4-412D-A230-E0D389577FB4}" xr6:coauthVersionLast="47" xr6:coauthVersionMax="47" xr10:uidLastSave="{00000000-0000-0000-0000-000000000000}"/>
  <bookViews>
    <workbookView xWindow="1680" yWindow="4035" windowWidth="24825" windowHeight="12510" xr2:uid="{00000000-000D-0000-FFFF-FFFF00000000}"/>
  </bookViews>
  <sheets>
    <sheet name="R6年入試 (060405判明分)" sheetId="1" r:id="rId1"/>
  </sheets>
  <definedNames>
    <definedName name="_xlnm._FilterDatabase" localSheetId="0" hidden="1">'R6年入試 (060405判明分)'!$B$2:$L$56</definedName>
    <definedName name="_xlnm.Print_Area" localSheetId="0">'R6年入試 (060405判明分)'!$B$1:$Z$76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2" i="1" l="1"/>
  <c r="J72" i="1"/>
  <c r="H72" i="1"/>
  <c r="G72" i="1"/>
  <c r="E72" i="1"/>
  <c r="D72" i="1"/>
  <c r="L71" i="1"/>
  <c r="I71" i="1"/>
  <c r="F71" i="1"/>
  <c r="L70" i="1"/>
  <c r="I70" i="1"/>
  <c r="F70" i="1"/>
  <c r="L69" i="1"/>
  <c r="I69" i="1"/>
  <c r="F69" i="1"/>
  <c r="L68" i="1"/>
  <c r="I68" i="1"/>
  <c r="F68" i="1"/>
  <c r="L67" i="1"/>
  <c r="I67" i="1"/>
  <c r="F67" i="1"/>
  <c r="L66" i="1"/>
  <c r="I66" i="1"/>
  <c r="F66" i="1"/>
  <c r="Y65" i="1"/>
  <c r="X65" i="1"/>
  <c r="V65" i="1"/>
  <c r="U65" i="1"/>
  <c r="S65" i="1"/>
  <c r="R65" i="1"/>
  <c r="L65" i="1"/>
  <c r="I65" i="1"/>
  <c r="F65" i="1"/>
  <c r="Z64" i="1"/>
  <c r="W64" i="1"/>
  <c r="T64" i="1"/>
  <c r="L64" i="1"/>
  <c r="I64" i="1"/>
  <c r="F64" i="1"/>
  <c r="Z63" i="1"/>
  <c r="W63" i="1"/>
  <c r="T63" i="1"/>
  <c r="L63" i="1"/>
  <c r="I63" i="1"/>
  <c r="F63" i="1"/>
  <c r="Z62" i="1"/>
  <c r="W62" i="1"/>
  <c r="T62" i="1"/>
  <c r="L62" i="1"/>
  <c r="I62" i="1"/>
  <c r="F62" i="1"/>
  <c r="Z61" i="1"/>
  <c r="W61" i="1"/>
  <c r="T61" i="1"/>
  <c r="T65" i="1" s="1"/>
  <c r="L61" i="1"/>
  <c r="I61" i="1"/>
  <c r="F61" i="1"/>
  <c r="L60" i="1"/>
  <c r="I60" i="1"/>
  <c r="F60" i="1"/>
  <c r="X59" i="1"/>
  <c r="Z59" i="1" s="1"/>
  <c r="W59" i="1"/>
  <c r="S59" i="1"/>
  <c r="T59" i="1" s="1"/>
  <c r="L59" i="1"/>
  <c r="I59" i="1"/>
  <c r="F59" i="1"/>
  <c r="Z58" i="1"/>
  <c r="L58" i="1"/>
  <c r="I58" i="1"/>
  <c r="F58" i="1"/>
  <c r="Z57" i="1"/>
  <c r="W57" i="1"/>
  <c r="T57" i="1"/>
  <c r="L57" i="1"/>
  <c r="I57" i="1"/>
  <c r="F57" i="1"/>
  <c r="L56" i="1"/>
  <c r="I56" i="1"/>
  <c r="F56" i="1"/>
  <c r="Z55" i="1"/>
  <c r="W55" i="1"/>
  <c r="T55" i="1"/>
  <c r="L55" i="1"/>
  <c r="I55" i="1"/>
  <c r="F55" i="1"/>
  <c r="L54" i="1"/>
  <c r="I54" i="1"/>
  <c r="F54" i="1"/>
  <c r="Y53" i="1"/>
  <c r="X53" i="1"/>
  <c r="U53" i="1"/>
  <c r="S53" i="1"/>
  <c r="R53" i="1"/>
  <c r="L53" i="1"/>
  <c r="I53" i="1"/>
  <c r="F53" i="1"/>
  <c r="L52" i="1"/>
  <c r="I52" i="1"/>
  <c r="F52" i="1"/>
  <c r="Z51" i="1"/>
  <c r="W51" i="1"/>
  <c r="L51" i="1"/>
  <c r="I51" i="1"/>
  <c r="F51" i="1"/>
  <c r="Z50" i="1"/>
  <c r="L50" i="1"/>
  <c r="I50" i="1"/>
  <c r="F50" i="1"/>
  <c r="Z49" i="1"/>
  <c r="Z53" i="1" s="1"/>
  <c r="W49" i="1"/>
  <c r="W53" i="1" s="1"/>
  <c r="T49" i="1"/>
  <c r="T53" i="1" s="1"/>
  <c r="L49" i="1"/>
  <c r="I49" i="1"/>
  <c r="F49" i="1"/>
  <c r="L48" i="1"/>
  <c r="I48" i="1"/>
  <c r="F48" i="1"/>
  <c r="Y47" i="1"/>
  <c r="X47" i="1"/>
  <c r="U47" i="1"/>
  <c r="S47" i="1"/>
  <c r="R47" i="1"/>
  <c r="L47" i="1"/>
  <c r="I47" i="1"/>
  <c r="F47" i="1"/>
  <c r="Z46" i="1"/>
  <c r="W46" i="1"/>
  <c r="T46" i="1"/>
  <c r="K46" i="1"/>
  <c r="K73" i="1" s="1"/>
  <c r="J46" i="1"/>
  <c r="J73" i="1" s="1"/>
  <c r="H46" i="1"/>
  <c r="H73" i="1" s="1"/>
  <c r="G46" i="1"/>
  <c r="G73" i="1" s="1"/>
  <c r="E46" i="1"/>
  <c r="D46" i="1"/>
  <c r="D73" i="1" s="1"/>
  <c r="Z45" i="1"/>
  <c r="W45" i="1"/>
  <c r="T45" i="1"/>
  <c r="L45" i="1"/>
  <c r="I45" i="1"/>
  <c r="F45" i="1"/>
  <c r="Z44" i="1"/>
  <c r="W44" i="1"/>
  <c r="T44" i="1"/>
  <c r="L44" i="1"/>
  <c r="I44" i="1"/>
  <c r="F44" i="1"/>
  <c r="Z43" i="1"/>
  <c r="W43" i="1"/>
  <c r="W47" i="1" s="1"/>
  <c r="T43" i="1"/>
  <c r="T47" i="1" s="1"/>
  <c r="L43" i="1"/>
  <c r="I43" i="1"/>
  <c r="F43" i="1"/>
  <c r="L42" i="1"/>
  <c r="I42" i="1"/>
  <c r="F42" i="1"/>
  <c r="Y41" i="1"/>
  <c r="X41" i="1"/>
  <c r="V41" i="1"/>
  <c r="S41" i="1"/>
  <c r="R41" i="1"/>
  <c r="L41" i="1"/>
  <c r="I41" i="1"/>
  <c r="F41" i="1"/>
  <c r="Z40" i="1"/>
  <c r="W40" i="1"/>
  <c r="T40" i="1"/>
  <c r="L40" i="1"/>
  <c r="I40" i="1"/>
  <c r="F40" i="1"/>
  <c r="Z39" i="1"/>
  <c r="W39" i="1"/>
  <c r="T39" i="1"/>
  <c r="L39" i="1"/>
  <c r="I39" i="1"/>
  <c r="F39" i="1"/>
  <c r="Z38" i="1"/>
  <c r="W38" i="1"/>
  <c r="T38" i="1"/>
  <c r="L38" i="1"/>
  <c r="I38" i="1"/>
  <c r="F38" i="1"/>
  <c r="Z37" i="1"/>
  <c r="W37" i="1"/>
  <c r="T37" i="1"/>
  <c r="L37" i="1"/>
  <c r="I37" i="1"/>
  <c r="F37" i="1"/>
  <c r="Z36" i="1"/>
  <c r="W36" i="1"/>
  <c r="T36" i="1"/>
  <c r="L36" i="1"/>
  <c r="I36" i="1"/>
  <c r="F36" i="1"/>
  <c r="Z35" i="1"/>
  <c r="W35" i="1"/>
  <c r="T35" i="1"/>
  <c r="L35" i="1"/>
  <c r="I35" i="1"/>
  <c r="Z34" i="1"/>
  <c r="W34" i="1"/>
  <c r="T34" i="1"/>
  <c r="L34" i="1"/>
  <c r="I34" i="1"/>
  <c r="Z33" i="1"/>
  <c r="W33" i="1"/>
  <c r="L33" i="1"/>
  <c r="I33" i="1"/>
  <c r="Z32" i="1"/>
  <c r="W32" i="1"/>
  <c r="T32" i="1"/>
  <c r="L32" i="1"/>
  <c r="I32" i="1"/>
  <c r="Z31" i="1"/>
  <c r="W31" i="1"/>
  <c r="T31" i="1"/>
  <c r="L31" i="1"/>
  <c r="I31" i="1"/>
  <c r="F31" i="1"/>
  <c r="Z30" i="1"/>
  <c r="W30" i="1"/>
  <c r="T30" i="1"/>
  <c r="L30" i="1"/>
  <c r="I30" i="1"/>
  <c r="F30" i="1"/>
  <c r="Z29" i="1"/>
  <c r="W29" i="1"/>
  <c r="T29" i="1"/>
  <c r="L29" i="1"/>
  <c r="I29" i="1"/>
  <c r="F29" i="1"/>
  <c r="Z28" i="1"/>
  <c r="W28" i="1"/>
  <c r="T28" i="1"/>
  <c r="L28" i="1"/>
  <c r="I28" i="1"/>
  <c r="F28" i="1"/>
  <c r="Z27" i="1"/>
  <c r="W27" i="1"/>
  <c r="L27" i="1"/>
  <c r="I27" i="1"/>
  <c r="Z26" i="1"/>
  <c r="W26" i="1"/>
  <c r="T26" i="1"/>
  <c r="L26" i="1"/>
  <c r="I26" i="1"/>
  <c r="F26" i="1"/>
  <c r="Z25" i="1"/>
  <c r="W25" i="1"/>
  <c r="T25" i="1"/>
  <c r="L25" i="1"/>
  <c r="I25" i="1"/>
  <c r="Z24" i="1"/>
  <c r="W24" i="1"/>
  <c r="L24" i="1"/>
  <c r="Z23" i="1"/>
  <c r="W23" i="1"/>
  <c r="T23" i="1"/>
  <c r="L23" i="1"/>
  <c r="I23" i="1"/>
  <c r="F23" i="1"/>
  <c r="Z22" i="1"/>
  <c r="W22" i="1"/>
  <c r="T22" i="1"/>
  <c r="L22" i="1"/>
  <c r="I22" i="1"/>
  <c r="F22" i="1"/>
  <c r="Z21" i="1"/>
  <c r="W21" i="1"/>
  <c r="T21" i="1"/>
  <c r="L21" i="1"/>
  <c r="I21" i="1"/>
  <c r="F21" i="1"/>
  <c r="Z20" i="1"/>
  <c r="W20" i="1"/>
  <c r="T20" i="1"/>
  <c r="L20" i="1"/>
  <c r="Z19" i="1"/>
  <c r="W19" i="1"/>
  <c r="T19" i="1"/>
  <c r="L19" i="1"/>
  <c r="I19" i="1"/>
  <c r="Z18" i="1"/>
  <c r="W18" i="1"/>
  <c r="T18" i="1"/>
  <c r="L18" i="1"/>
  <c r="I18" i="1"/>
  <c r="F18" i="1"/>
  <c r="Z17" i="1"/>
  <c r="W17" i="1"/>
  <c r="T17" i="1"/>
  <c r="L17" i="1"/>
  <c r="I17" i="1"/>
  <c r="Z16" i="1"/>
  <c r="W16" i="1"/>
  <c r="T16" i="1"/>
  <c r="L16" i="1"/>
  <c r="I16" i="1"/>
  <c r="F16" i="1"/>
  <c r="Z15" i="1"/>
  <c r="W15" i="1"/>
  <c r="T15" i="1"/>
  <c r="L15" i="1"/>
  <c r="I15" i="1"/>
  <c r="F15" i="1"/>
  <c r="Z14" i="1"/>
  <c r="W14" i="1"/>
  <c r="T14" i="1"/>
  <c r="L14" i="1"/>
  <c r="I14" i="1"/>
  <c r="F14" i="1"/>
  <c r="Z13" i="1"/>
  <c r="W13" i="1"/>
  <c r="T13" i="1"/>
  <c r="L13" i="1"/>
  <c r="I13" i="1"/>
  <c r="F13" i="1"/>
  <c r="Z12" i="1"/>
  <c r="W12" i="1"/>
  <c r="T12" i="1"/>
  <c r="L12" i="1"/>
  <c r="I12" i="1"/>
  <c r="Z11" i="1"/>
  <c r="W11" i="1"/>
  <c r="T11" i="1"/>
  <c r="L11" i="1"/>
  <c r="I11" i="1"/>
  <c r="F11" i="1"/>
  <c r="Z10" i="1"/>
  <c r="W10" i="1"/>
  <c r="T10" i="1"/>
  <c r="L10" i="1"/>
  <c r="I10" i="1"/>
  <c r="F10" i="1"/>
  <c r="Z9" i="1"/>
  <c r="W9" i="1"/>
  <c r="T9" i="1"/>
  <c r="L9" i="1"/>
  <c r="I9" i="1"/>
  <c r="F9" i="1"/>
  <c r="Z8" i="1"/>
  <c r="W8" i="1"/>
  <c r="T8" i="1"/>
  <c r="L8" i="1"/>
  <c r="I8" i="1"/>
  <c r="F8" i="1"/>
  <c r="Z7" i="1"/>
  <c r="W7" i="1"/>
  <c r="T7" i="1"/>
  <c r="L7" i="1"/>
  <c r="I7" i="1"/>
  <c r="F7" i="1"/>
  <c r="Z6" i="1"/>
  <c r="W6" i="1"/>
  <c r="T6" i="1"/>
  <c r="L6" i="1"/>
  <c r="I6" i="1"/>
  <c r="Z5" i="1"/>
  <c r="Z41" i="1" s="1"/>
  <c r="U5" i="1"/>
  <c r="U41" i="1" s="1"/>
  <c r="F5" i="1"/>
  <c r="Z65" i="1" l="1"/>
  <c r="F72" i="1"/>
  <c r="I72" i="1"/>
  <c r="L46" i="1"/>
  <c r="L73" i="1" s="1"/>
  <c r="W65" i="1"/>
  <c r="E73" i="1"/>
  <c r="I46" i="1"/>
  <c r="I73" i="1" s="1"/>
  <c r="F46" i="1"/>
  <c r="Z47" i="1"/>
  <c r="L72" i="1"/>
  <c r="T41" i="1"/>
  <c r="F73" i="1"/>
  <c r="W5" i="1"/>
  <c r="W41" i="1" s="1"/>
</calcChain>
</file>

<file path=xl/sharedStrings.xml><?xml version="1.0" encoding="utf-8"?>
<sst xmlns="http://schemas.openxmlformats.org/spreadsheetml/2006/main" count="165" uniqueCount="136">
  <si>
    <t>過去3年間の大学等合格状況</t>
    <rPh sb="0" eb="2">
      <t>カコ</t>
    </rPh>
    <rPh sb="3" eb="5">
      <t>ネンカン</t>
    </rPh>
    <rPh sb="6" eb="9">
      <t>ダイガクトウ</t>
    </rPh>
    <rPh sb="9" eb="11">
      <t>ゴウカク</t>
    </rPh>
    <rPh sb="11" eb="13">
      <t>ジョウキョウ</t>
    </rPh>
    <phoneticPr fontId="4"/>
  </si>
  <si>
    <t xml:space="preserve"> </t>
    <phoneticPr fontId="4"/>
  </si>
  <si>
    <t>設置別</t>
    <rPh sb="0" eb="2">
      <t>セッチ</t>
    </rPh>
    <rPh sb="2" eb="3">
      <t>ベツ</t>
    </rPh>
    <phoneticPr fontId="4"/>
  </si>
  <si>
    <t>学校名</t>
    <rPh sb="0" eb="3">
      <t>ガッコウメイ</t>
    </rPh>
    <phoneticPr fontId="4"/>
  </si>
  <si>
    <t>令和４年度</t>
    <rPh sb="0" eb="2">
      <t>レイワ</t>
    </rPh>
    <rPh sb="3" eb="4">
      <t>ネン</t>
    </rPh>
    <rPh sb="4" eb="5">
      <t>ド</t>
    </rPh>
    <phoneticPr fontId="4"/>
  </si>
  <si>
    <t>令和５年度</t>
    <rPh sb="0" eb="2">
      <t>レイワ</t>
    </rPh>
    <rPh sb="3" eb="4">
      <t>ネン</t>
    </rPh>
    <rPh sb="4" eb="5">
      <t>ド</t>
    </rPh>
    <phoneticPr fontId="4"/>
  </si>
  <si>
    <t>令和６年度</t>
    <rPh sb="0" eb="2">
      <t>レイワ</t>
    </rPh>
    <rPh sb="3" eb="4">
      <t>ネン</t>
    </rPh>
    <rPh sb="4" eb="5">
      <t>ド</t>
    </rPh>
    <phoneticPr fontId="4"/>
  </si>
  <si>
    <t>新卒</t>
    <rPh sb="0" eb="2">
      <t>シンソツ</t>
    </rPh>
    <phoneticPr fontId="4"/>
  </si>
  <si>
    <t>旧卒</t>
    <rPh sb="0" eb="1">
      <t>キュウ</t>
    </rPh>
    <rPh sb="1" eb="2">
      <t>ソツ</t>
    </rPh>
    <phoneticPr fontId="4"/>
  </si>
  <si>
    <t>計</t>
    <rPh sb="0" eb="1">
      <t>ケイ</t>
    </rPh>
    <phoneticPr fontId="4"/>
  </si>
  <si>
    <t>国立大学</t>
    <rPh sb="0" eb="2">
      <t>コクリツ</t>
    </rPh>
    <rPh sb="2" eb="4">
      <t>ダイガク</t>
    </rPh>
    <phoneticPr fontId="4"/>
  </si>
  <si>
    <t>北海道大学</t>
    <rPh sb="0" eb="3">
      <t>ホッカイドウ</t>
    </rPh>
    <rPh sb="3" eb="4">
      <t>ダイ</t>
    </rPh>
    <rPh sb="4" eb="5">
      <t>ガク</t>
    </rPh>
    <phoneticPr fontId="4"/>
  </si>
  <si>
    <t>私立大学</t>
    <rPh sb="0" eb="2">
      <t>シリツ</t>
    </rPh>
    <rPh sb="2" eb="4">
      <t>ダイガク</t>
    </rPh>
    <phoneticPr fontId="2"/>
  </si>
  <si>
    <t>自治医科大学</t>
    <rPh sb="0" eb="2">
      <t>ジチ</t>
    </rPh>
    <rPh sb="2" eb="6">
      <t>イカダイガク</t>
    </rPh>
    <phoneticPr fontId="2"/>
  </si>
  <si>
    <t>茨城大学</t>
    <rPh sb="0" eb="2">
      <t>イバラキ</t>
    </rPh>
    <rPh sb="2" eb="4">
      <t>ダイガク</t>
    </rPh>
    <phoneticPr fontId="4"/>
  </si>
  <si>
    <t>青山学院大学</t>
    <rPh sb="0" eb="5">
      <t>アオヤマガクインダイ</t>
    </rPh>
    <rPh sb="5" eb="6">
      <t>ガク</t>
    </rPh>
    <phoneticPr fontId="2"/>
  </si>
  <si>
    <t>筑波大学</t>
    <rPh sb="0" eb="2">
      <t>ツクバ</t>
    </rPh>
    <rPh sb="2" eb="4">
      <t>ダイガク</t>
    </rPh>
    <phoneticPr fontId="4"/>
  </si>
  <si>
    <t>慶応義塾大学</t>
    <rPh sb="0" eb="2">
      <t>ケイオウ</t>
    </rPh>
    <rPh sb="2" eb="4">
      <t>ギジュク</t>
    </rPh>
    <rPh sb="4" eb="6">
      <t>ダイガク</t>
    </rPh>
    <phoneticPr fontId="4"/>
  </si>
  <si>
    <t>埼玉大学</t>
    <rPh sb="0" eb="2">
      <t>サイタマ</t>
    </rPh>
    <rPh sb="2" eb="4">
      <t>ダイガク</t>
    </rPh>
    <phoneticPr fontId="4"/>
  </si>
  <si>
    <t>国際基督教大学</t>
    <rPh sb="0" eb="7">
      <t>コクサイキリストキョウダイガク</t>
    </rPh>
    <phoneticPr fontId="2"/>
  </si>
  <si>
    <t>千葉大学</t>
    <rPh sb="0" eb="2">
      <t>チバ</t>
    </rPh>
    <rPh sb="2" eb="4">
      <t>ダイガク</t>
    </rPh>
    <phoneticPr fontId="4"/>
  </si>
  <si>
    <t>駒沢大学</t>
    <rPh sb="0" eb="2">
      <t>コマザワ</t>
    </rPh>
    <rPh sb="2" eb="4">
      <t>ダイガク</t>
    </rPh>
    <phoneticPr fontId="2"/>
  </si>
  <si>
    <t>お茶の水女子大学</t>
    <rPh sb="1" eb="2">
      <t>チャ</t>
    </rPh>
    <rPh sb="3" eb="4">
      <t>ミズ</t>
    </rPh>
    <rPh sb="4" eb="6">
      <t>ジョシ</t>
    </rPh>
    <rPh sb="6" eb="8">
      <t>ダイガク</t>
    </rPh>
    <phoneticPr fontId="4"/>
  </si>
  <si>
    <t>上智大学</t>
    <rPh sb="0" eb="2">
      <t>ジョウチ</t>
    </rPh>
    <rPh sb="2" eb="4">
      <t>ダイガク</t>
    </rPh>
    <phoneticPr fontId="2"/>
  </si>
  <si>
    <t>東京大学</t>
    <rPh sb="0" eb="2">
      <t>トウキョウ</t>
    </rPh>
    <rPh sb="2" eb="4">
      <t>ダイガク</t>
    </rPh>
    <phoneticPr fontId="4"/>
  </si>
  <si>
    <t>成蹊大学</t>
    <rPh sb="0" eb="2">
      <t>セイケイ</t>
    </rPh>
    <rPh sb="2" eb="4">
      <t>ダイガク</t>
    </rPh>
    <phoneticPr fontId="2"/>
  </si>
  <si>
    <t>東京海洋大学</t>
    <rPh sb="0" eb="2">
      <t>トウキョウ</t>
    </rPh>
    <rPh sb="2" eb="4">
      <t>カイヨウ</t>
    </rPh>
    <rPh sb="4" eb="6">
      <t>ダイガク</t>
    </rPh>
    <phoneticPr fontId="4"/>
  </si>
  <si>
    <t>専修大学</t>
    <rPh sb="0" eb="2">
      <t>センシュウ</t>
    </rPh>
    <rPh sb="2" eb="4">
      <t>ダイガク</t>
    </rPh>
    <phoneticPr fontId="4"/>
  </si>
  <si>
    <t>東京学芸大学</t>
    <rPh sb="0" eb="2">
      <t>トウキョウ</t>
    </rPh>
    <rPh sb="2" eb="4">
      <t>ガクゲイ</t>
    </rPh>
    <rPh sb="4" eb="6">
      <t>ダイガク</t>
    </rPh>
    <phoneticPr fontId="4"/>
  </si>
  <si>
    <t>中央大学</t>
    <rPh sb="0" eb="2">
      <t>チュウオウ</t>
    </rPh>
    <rPh sb="2" eb="4">
      <t>ダイガク</t>
    </rPh>
    <phoneticPr fontId="4"/>
  </si>
  <si>
    <t>東京工業大学</t>
    <rPh sb="0" eb="2">
      <t>トウキョウ</t>
    </rPh>
    <rPh sb="2" eb="4">
      <t>コウギョウ</t>
    </rPh>
    <rPh sb="4" eb="6">
      <t>ダイガク</t>
    </rPh>
    <phoneticPr fontId="4"/>
  </si>
  <si>
    <t>津田塾大学</t>
    <rPh sb="0" eb="3">
      <t>ツダジュク</t>
    </rPh>
    <rPh sb="3" eb="5">
      <t>ダイガク</t>
    </rPh>
    <phoneticPr fontId="4"/>
  </si>
  <si>
    <t>東京農工大学</t>
    <rPh sb="0" eb="2">
      <t>トウキョウ</t>
    </rPh>
    <rPh sb="2" eb="4">
      <t>ノウコウ</t>
    </rPh>
    <rPh sb="4" eb="6">
      <t>ダイガク</t>
    </rPh>
    <phoneticPr fontId="4"/>
  </si>
  <si>
    <t>東海大学</t>
    <rPh sb="0" eb="2">
      <t>トウカイ</t>
    </rPh>
    <rPh sb="2" eb="4">
      <t>ダイガク</t>
    </rPh>
    <phoneticPr fontId="4"/>
  </si>
  <si>
    <t>横浜国立大学</t>
    <rPh sb="0" eb="2">
      <t>ヨコハマ</t>
    </rPh>
    <rPh sb="2" eb="4">
      <t>コクリツ</t>
    </rPh>
    <rPh sb="4" eb="6">
      <t>ダイガク</t>
    </rPh>
    <phoneticPr fontId="4"/>
  </si>
  <si>
    <t>東京女子大学</t>
    <rPh sb="0" eb="2">
      <t>トウキョウ</t>
    </rPh>
    <rPh sb="2" eb="4">
      <t>ジョシ</t>
    </rPh>
    <rPh sb="4" eb="6">
      <t>ダイガク</t>
    </rPh>
    <phoneticPr fontId="4"/>
  </si>
  <si>
    <t>長岡技術科学大学</t>
    <rPh sb="0" eb="2">
      <t>ナガオカ</t>
    </rPh>
    <rPh sb="2" eb="4">
      <t>ギジュツ</t>
    </rPh>
    <rPh sb="4" eb="6">
      <t>カガク</t>
    </rPh>
    <rPh sb="6" eb="8">
      <t>ダイガク</t>
    </rPh>
    <phoneticPr fontId="2"/>
  </si>
  <si>
    <t>東京農業大学</t>
    <rPh sb="0" eb="2">
      <t>トウキョウ</t>
    </rPh>
    <rPh sb="2" eb="4">
      <t>ノウギョウ</t>
    </rPh>
    <rPh sb="4" eb="6">
      <t>ダイガク</t>
    </rPh>
    <phoneticPr fontId="4"/>
  </si>
  <si>
    <t>富山大学</t>
    <rPh sb="0" eb="2">
      <t>トヤマ</t>
    </rPh>
    <rPh sb="2" eb="4">
      <t>ダイガク</t>
    </rPh>
    <phoneticPr fontId="2"/>
  </si>
  <si>
    <t>東京理科大学</t>
    <rPh sb="0" eb="2">
      <t>トウキョウ</t>
    </rPh>
    <rPh sb="2" eb="4">
      <t>リカ</t>
    </rPh>
    <rPh sb="4" eb="6">
      <t>ダイガク</t>
    </rPh>
    <phoneticPr fontId="4"/>
  </si>
  <si>
    <t>金沢大学</t>
    <rPh sb="0" eb="2">
      <t>カナザワ</t>
    </rPh>
    <rPh sb="2" eb="4">
      <t>ダイガク</t>
    </rPh>
    <phoneticPr fontId="2"/>
  </si>
  <si>
    <t>東洋大学</t>
    <rPh sb="0" eb="2">
      <t>トウヨウ</t>
    </rPh>
    <rPh sb="2" eb="4">
      <t>ダイガク</t>
    </rPh>
    <phoneticPr fontId="4"/>
  </si>
  <si>
    <t>信州大学</t>
    <rPh sb="0" eb="2">
      <t>シンシュウ</t>
    </rPh>
    <rPh sb="2" eb="4">
      <t>ダイガク</t>
    </rPh>
    <phoneticPr fontId="2"/>
  </si>
  <si>
    <t>日本大学</t>
    <rPh sb="0" eb="2">
      <t>ニホン</t>
    </rPh>
    <rPh sb="2" eb="4">
      <t>ダイガク</t>
    </rPh>
    <phoneticPr fontId="4"/>
  </si>
  <si>
    <t>静岡大学</t>
    <rPh sb="0" eb="2">
      <t>シズオカ</t>
    </rPh>
    <rPh sb="2" eb="4">
      <t>ダイガク</t>
    </rPh>
    <phoneticPr fontId="2"/>
  </si>
  <si>
    <t>日本女子大学</t>
    <rPh sb="0" eb="4">
      <t>ニホンジョシ</t>
    </rPh>
    <rPh sb="4" eb="6">
      <t>ダイガク</t>
    </rPh>
    <phoneticPr fontId="4"/>
  </si>
  <si>
    <t>浜松医科大学</t>
    <rPh sb="0" eb="2">
      <t>ハママツ</t>
    </rPh>
    <rPh sb="2" eb="6">
      <t>イカダイガク</t>
    </rPh>
    <phoneticPr fontId="2"/>
  </si>
  <si>
    <t>法政大学</t>
    <rPh sb="0" eb="2">
      <t>ホウセイ</t>
    </rPh>
    <rPh sb="2" eb="4">
      <t>ダイガク</t>
    </rPh>
    <phoneticPr fontId="4"/>
  </si>
  <si>
    <t>豊橋技術科学大学</t>
    <rPh sb="0" eb="2">
      <t>トヨハシ</t>
    </rPh>
    <rPh sb="2" eb="8">
      <t>ギジュツカガクダイガク</t>
    </rPh>
    <phoneticPr fontId="2"/>
  </si>
  <si>
    <t>明治大学</t>
    <rPh sb="0" eb="2">
      <t>メイジ</t>
    </rPh>
    <rPh sb="2" eb="4">
      <t>ダイガク</t>
    </rPh>
    <phoneticPr fontId="4"/>
  </si>
  <si>
    <t>名古屋大学</t>
    <rPh sb="0" eb="3">
      <t>ナゴヤ</t>
    </rPh>
    <rPh sb="3" eb="5">
      <t>ダイガク</t>
    </rPh>
    <phoneticPr fontId="4"/>
  </si>
  <si>
    <t>明治学院大学</t>
    <rPh sb="0" eb="2">
      <t>メイジ</t>
    </rPh>
    <rPh sb="2" eb="4">
      <t>ガクイン</t>
    </rPh>
    <rPh sb="4" eb="6">
      <t>ダイガク</t>
    </rPh>
    <phoneticPr fontId="4"/>
  </si>
  <si>
    <t>三重大学</t>
    <rPh sb="0" eb="2">
      <t>ミエ</t>
    </rPh>
    <rPh sb="2" eb="4">
      <t>ダイガク</t>
    </rPh>
    <phoneticPr fontId="2"/>
  </si>
  <si>
    <t>立教大学</t>
    <rPh sb="0" eb="2">
      <t>リッキョウ</t>
    </rPh>
    <rPh sb="2" eb="4">
      <t>ダイガク</t>
    </rPh>
    <phoneticPr fontId="4"/>
  </si>
  <si>
    <t>京都大学</t>
    <rPh sb="0" eb="2">
      <t>キョウト</t>
    </rPh>
    <rPh sb="2" eb="4">
      <t>ダイガク</t>
    </rPh>
    <phoneticPr fontId="4"/>
  </si>
  <si>
    <t>早稲田大学</t>
    <rPh sb="0" eb="3">
      <t>ワセダ</t>
    </rPh>
    <rPh sb="3" eb="5">
      <t>ダイガク</t>
    </rPh>
    <phoneticPr fontId="4"/>
  </si>
  <si>
    <t>京都教育大学</t>
    <rPh sb="0" eb="2">
      <t>キョウト</t>
    </rPh>
    <rPh sb="2" eb="4">
      <t>キョウイク</t>
    </rPh>
    <rPh sb="4" eb="6">
      <t>ダイガク</t>
    </rPh>
    <phoneticPr fontId="4"/>
  </si>
  <si>
    <t>名城大学</t>
    <rPh sb="0" eb="2">
      <t>メイジョウ</t>
    </rPh>
    <rPh sb="2" eb="4">
      <t>ダイガク</t>
    </rPh>
    <phoneticPr fontId="2"/>
  </si>
  <si>
    <t>京都工芸繊維大学</t>
    <rPh sb="0" eb="1">
      <t>キョウ</t>
    </rPh>
    <rPh sb="2" eb="4">
      <t>コウゲイ</t>
    </rPh>
    <rPh sb="4" eb="6">
      <t>センイ</t>
    </rPh>
    <rPh sb="6" eb="8">
      <t>ダイガク</t>
    </rPh>
    <phoneticPr fontId="2"/>
  </si>
  <si>
    <t>同志社大学</t>
    <rPh sb="0" eb="3">
      <t>ドウシシャ</t>
    </rPh>
    <rPh sb="3" eb="5">
      <t>ダイガク</t>
    </rPh>
    <phoneticPr fontId="4"/>
  </si>
  <si>
    <t>大阪大学</t>
    <rPh sb="0" eb="2">
      <t>オオサカ</t>
    </rPh>
    <rPh sb="2" eb="4">
      <t>ダイガク</t>
    </rPh>
    <phoneticPr fontId="4"/>
  </si>
  <si>
    <t>立命館大学</t>
    <rPh sb="0" eb="3">
      <t>リツメイカン</t>
    </rPh>
    <rPh sb="3" eb="5">
      <t>ダイガク</t>
    </rPh>
    <phoneticPr fontId="4"/>
  </si>
  <si>
    <t>神戸大学</t>
    <rPh sb="0" eb="2">
      <t>コウベ</t>
    </rPh>
    <rPh sb="2" eb="4">
      <t>ダイガク</t>
    </rPh>
    <phoneticPr fontId="4"/>
  </si>
  <si>
    <t>関西大学</t>
    <rPh sb="0" eb="2">
      <t>カンサイ</t>
    </rPh>
    <rPh sb="2" eb="4">
      <t>ダイガク</t>
    </rPh>
    <phoneticPr fontId="4"/>
  </si>
  <si>
    <t>奈良女子大学</t>
    <rPh sb="0" eb="2">
      <t>ナラ</t>
    </rPh>
    <rPh sb="2" eb="4">
      <t>ジョシ</t>
    </rPh>
    <rPh sb="4" eb="6">
      <t>ダイガク</t>
    </rPh>
    <phoneticPr fontId="2"/>
  </si>
  <si>
    <t>近畿大学</t>
    <rPh sb="0" eb="2">
      <t>キンキ</t>
    </rPh>
    <rPh sb="2" eb="4">
      <t>ダイガク</t>
    </rPh>
    <phoneticPr fontId="4"/>
  </si>
  <si>
    <t>岡山大学</t>
    <rPh sb="0" eb="2">
      <t>オカヤマ</t>
    </rPh>
    <rPh sb="2" eb="4">
      <t>ダイガク</t>
    </rPh>
    <phoneticPr fontId="4"/>
  </si>
  <si>
    <t>関西学院大学</t>
    <rPh sb="0" eb="2">
      <t>カンサイ</t>
    </rPh>
    <rPh sb="2" eb="4">
      <t>ガクイン</t>
    </rPh>
    <rPh sb="4" eb="6">
      <t>ダイガク</t>
    </rPh>
    <phoneticPr fontId="4"/>
  </si>
  <si>
    <t>広島大学</t>
    <rPh sb="0" eb="2">
      <t>ヒロシマ</t>
    </rPh>
    <rPh sb="2" eb="4">
      <t>ダイガク</t>
    </rPh>
    <phoneticPr fontId="4"/>
  </si>
  <si>
    <t>産業医科大学</t>
    <rPh sb="0" eb="2">
      <t>サンギョウ</t>
    </rPh>
    <rPh sb="2" eb="6">
      <t>イカダイガク</t>
    </rPh>
    <phoneticPr fontId="2"/>
  </si>
  <si>
    <t>山口大学</t>
    <rPh sb="0" eb="2">
      <t>ヤマグチ</t>
    </rPh>
    <rPh sb="2" eb="4">
      <t>ダイガク</t>
    </rPh>
    <phoneticPr fontId="4"/>
  </si>
  <si>
    <t>西南学院大学</t>
    <rPh sb="0" eb="2">
      <t>セイナン</t>
    </rPh>
    <rPh sb="2" eb="4">
      <t>ガクイン</t>
    </rPh>
    <rPh sb="4" eb="6">
      <t>ダイガク</t>
    </rPh>
    <phoneticPr fontId="4"/>
  </si>
  <si>
    <t>香川大学</t>
    <rPh sb="0" eb="2">
      <t>カガワ</t>
    </rPh>
    <rPh sb="2" eb="4">
      <t>ダイガク</t>
    </rPh>
    <phoneticPr fontId="2"/>
  </si>
  <si>
    <t>福岡大学</t>
    <rPh sb="0" eb="2">
      <t>フクオカ</t>
    </rPh>
    <rPh sb="2" eb="4">
      <t>ダイガク</t>
    </rPh>
    <phoneticPr fontId="4"/>
  </si>
  <si>
    <t>九州大学</t>
    <rPh sb="0" eb="2">
      <t>キュウシュウ</t>
    </rPh>
    <rPh sb="2" eb="4">
      <t>ダイガク</t>
    </rPh>
    <phoneticPr fontId="4"/>
  </si>
  <si>
    <t>崇城大学</t>
    <rPh sb="0" eb="2">
      <t>ソウジョウ</t>
    </rPh>
    <rPh sb="2" eb="4">
      <t>ダイガク</t>
    </rPh>
    <phoneticPr fontId="4"/>
  </si>
  <si>
    <t>九州工業大学</t>
    <rPh sb="0" eb="2">
      <t>キュウシュウ</t>
    </rPh>
    <rPh sb="2" eb="4">
      <t>コウギョウ</t>
    </rPh>
    <rPh sb="4" eb="6">
      <t>ダイガク</t>
    </rPh>
    <phoneticPr fontId="4"/>
  </si>
  <si>
    <t>鹿児島国際大学</t>
    <rPh sb="0" eb="3">
      <t>カゴシマ</t>
    </rPh>
    <rPh sb="3" eb="5">
      <t>コクサイ</t>
    </rPh>
    <rPh sb="5" eb="7">
      <t>ダイガク</t>
    </rPh>
    <phoneticPr fontId="4"/>
  </si>
  <si>
    <t>福岡教育大学</t>
    <rPh sb="0" eb="2">
      <t>フクオカ</t>
    </rPh>
    <rPh sb="2" eb="5">
      <t>キョウイクダイ</t>
    </rPh>
    <rPh sb="5" eb="6">
      <t>ガク</t>
    </rPh>
    <phoneticPr fontId="4"/>
  </si>
  <si>
    <t>鹿児島純心大学</t>
    <rPh sb="0" eb="3">
      <t>カゴシマ</t>
    </rPh>
    <rPh sb="3" eb="5">
      <t>ジュンシン</t>
    </rPh>
    <rPh sb="5" eb="7">
      <t>ダイガク</t>
    </rPh>
    <phoneticPr fontId="4"/>
  </si>
  <si>
    <t>佐賀大学</t>
    <rPh sb="0" eb="2">
      <t>サガ</t>
    </rPh>
    <rPh sb="2" eb="4">
      <t>ダイガク</t>
    </rPh>
    <phoneticPr fontId="4"/>
  </si>
  <si>
    <t>志學館大学</t>
    <rPh sb="0" eb="3">
      <t>シガクカン</t>
    </rPh>
    <rPh sb="3" eb="5">
      <t>ダイガク</t>
    </rPh>
    <phoneticPr fontId="4"/>
  </si>
  <si>
    <t>長崎大学</t>
    <rPh sb="0" eb="2">
      <t>ナガサキ</t>
    </rPh>
    <rPh sb="2" eb="4">
      <t>ダイガク</t>
    </rPh>
    <phoneticPr fontId="4"/>
  </si>
  <si>
    <t>その他</t>
    <rPh sb="2" eb="3">
      <t>ホカ</t>
    </rPh>
    <phoneticPr fontId="4"/>
  </si>
  <si>
    <t>熊本大学</t>
    <rPh sb="0" eb="2">
      <t>クマモト</t>
    </rPh>
    <rPh sb="2" eb="4">
      <t>ダイガク</t>
    </rPh>
    <phoneticPr fontId="4"/>
  </si>
  <si>
    <t>合計</t>
    <rPh sb="0" eb="2">
      <t>ゴウケイ</t>
    </rPh>
    <phoneticPr fontId="4"/>
  </si>
  <si>
    <t>大分大学</t>
    <rPh sb="0" eb="2">
      <t>オオイタ</t>
    </rPh>
    <rPh sb="2" eb="4">
      <t>ダイガク</t>
    </rPh>
    <phoneticPr fontId="2"/>
  </si>
  <si>
    <t>宮崎大学</t>
    <rPh sb="0" eb="2">
      <t>ミヤザキ</t>
    </rPh>
    <rPh sb="2" eb="4">
      <t>ダイガク</t>
    </rPh>
    <phoneticPr fontId="4"/>
  </si>
  <si>
    <t>短期大学</t>
    <rPh sb="0" eb="2">
      <t>タンキ</t>
    </rPh>
    <rPh sb="2" eb="4">
      <t>ダイガク</t>
    </rPh>
    <phoneticPr fontId="4"/>
  </si>
  <si>
    <t>鹿児島県立短期大学</t>
    <rPh sb="0" eb="3">
      <t>カゴシマ</t>
    </rPh>
    <rPh sb="3" eb="5">
      <t>ケンリツ</t>
    </rPh>
    <rPh sb="5" eb="7">
      <t>タンキ</t>
    </rPh>
    <rPh sb="7" eb="9">
      <t>ダイガク</t>
    </rPh>
    <phoneticPr fontId="4"/>
  </si>
  <si>
    <t>鹿児島大学</t>
    <rPh sb="0" eb="3">
      <t>カゴシマ</t>
    </rPh>
    <rPh sb="3" eb="5">
      <t>ダイガク</t>
    </rPh>
    <phoneticPr fontId="4"/>
  </si>
  <si>
    <t>鹿児島純心女子短期大学</t>
    <rPh sb="0" eb="3">
      <t>カゴシマ</t>
    </rPh>
    <rPh sb="3" eb="5">
      <t>ジュンシン</t>
    </rPh>
    <rPh sb="5" eb="7">
      <t>ジョシ</t>
    </rPh>
    <rPh sb="7" eb="9">
      <t>タンキ</t>
    </rPh>
    <rPh sb="9" eb="11">
      <t>ダイガク</t>
    </rPh>
    <rPh sb="10" eb="11">
      <t>ガク</t>
    </rPh>
    <phoneticPr fontId="4"/>
  </si>
  <si>
    <t>その他</t>
    <rPh sb="2" eb="3">
      <t>タ</t>
    </rPh>
    <phoneticPr fontId="2"/>
  </si>
  <si>
    <t>鹿児島女子短期大学</t>
    <rPh sb="0" eb="3">
      <t>カゴシマ</t>
    </rPh>
    <rPh sb="3" eb="5">
      <t>ジョシ</t>
    </rPh>
    <rPh sb="5" eb="9">
      <t>タンキダイガク</t>
    </rPh>
    <phoneticPr fontId="4"/>
  </si>
  <si>
    <t>小計</t>
    <rPh sb="0" eb="2">
      <t>ショウケイ</t>
    </rPh>
    <phoneticPr fontId="4"/>
  </si>
  <si>
    <t>公立大学</t>
    <rPh sb="0" eb="2">
      <t>コウリツ</t>
    </rPh>
    <rPh sb="2" eb="4">
      <t>ダイガク</t>
    </rPh>
    <phoneticPr fontId="4"/>
  </si>
  <si>
    <t>髙﨑経済大学</t>
    <rPh sb="0" eb="2">
      <t>タカサキ</t>
    </rPh>
    <rPh sb="2" eb="4">
      <t>ケイザイ</t>
    </rPh>
    <rPh sb="4" eb="6">
      <t>ダイガク</t>
    </rPh>
    <phoneticPr fontId="4"/>
  </si>
  <si>
    <t>横浜市立大学</t>
    <rPh sb="0" eb="2">
      <t>ヨコハマ</t>
    </rPh>
    <rPh sb="2" eb="4">
      <t>イチリツ</t>
    </rPh>
    <rPh sb="4" eb="6">
      <t>ダイガク</t>
    </rPh>
    <phoneticPr fontId="4"/>
  </si>
  <si>
    <t>長岡造形大学</t>
    <rPh sb="0" eb="2">
      <t>ナガオカ</t>
    </rPh>
    <rPh sb="2" eb="4">
      <t>ゾウケイ</t>
    </rPh>
    <rPh sb="4" eb="6">
      <t>ダイガク</t>
    </rPh>
    <phoneticPr fontId="2"/>
  </si>
  <si>
    <t>準大学等</t>
    <rPh sb="0" eb="1">
      <t>ジュン</t>
    </rPh>
    <rPh sb="1" eb="2">
      <t>ダイ</t>
    </rPh>
    <rPh sb="2" eb="3">
      <t>ガク</t>
    </rPh>
    <rPh sb="3" eb="4">
      <t>トウ</t>
    </rPh>
    <phoneticPr fontId="4"/>
  </si>
  <si>
    <t>防衛大学校</t>
    <rPh sb="0" eb="2">
      <t>ボウエイ</t>
    </rPh>
    <rPh sb="2" eb="4">
      <t>ダイガク</t>
    </rPh>
    <rPh sb="4" eb="5">
      <t>コウ</t>
    </rPh>
    <phoneticPr fontId="4"/>
  </si>
  <si>
    <t>都留文科大学</t>
    <rPh sb="0" eb="2">
      <t>ツル</t>
    </rPh>
    <rPh sb="2" eb="4">
      <t>ブンカ</t>
    </rPh>
    <rPh sb="4" eb="6">
      <t>ダイガク</t>
    </rPh>
    <phoneticPr fontId="2"/>
  </si>
  <si>
    <t>海上保安大学校</t>
    <rPh sb="0" eb="2">
      <t>カイジョウ</t>
    </rPh>
    <rPh sb="2" eb="4">
      <t>ホアン</t>
    </rPh>
    <rPh sb="4" eb="7">
      <t>ダイガッコウ</t>
    </rPh>
    <phoneticPr fontId="4"/>
  </si>
  <si>
    <t>長野大学</t>
    <rPh sb="0" eb="2">
      <t>ナガノ</t>
    </rPh>
    <rPh sb="2" eb="4">
      <t>ダイガク</t>
    </rPh>
    <phoneticPr fontId="2"/>
  </si>
  <si>
    <t>職業能力開発大学校</t>
    <rPh sb="0" eb="6">
      <t>ショクギョウノウリョクカイハツ</t>
    </rPh>
    <rPh sb="6" eb="9">
      <t>ダイガッコウ</t>
    </rPh>
    <phoneticPr fontId="4"/>
  </si>
  <si>
    <t>名古屋市立大学</t>
    <rPh sb="0" eb="3">
      <t>ナゴヤ</t>
    </rPh>
    <rPh sb="3" eb="5">
      <t>イチリツ</t>
    </rPh>
    <rPh sb="5" eb="7">
      <t>ダイガク</t>
    </rPh>
    <phoneticPr fontId="2"/>
  </si>
  <si>
    <t>京都市立芸術大学</t>
    <rPh sb="0" eb="2">
      <t>キョウト</t>
    </rPh>
    <rPh sb="2" eb="4">
      <t>シリツ</t>
    </rPh>
    <rPh sb="4" eb="6">
      <t>ゲイジュツ</t>
    </rPh>
    <rPh sb="6" eb="8">
      <t>ダイガク</t>
    </rPh>
    <phoneticPr fontId="2"/>
  </si>
  <si>
    <t>大阪公立大学</t>
    <rPh sb="0" eb="2">
      <t>オオサカ</t>
    </rPh>
    <rPh sb="2" eb="4">
      <t>コウリツ</t>
    </rPh>
    <rPh sb="4" eb="6">
      <t>ダイガク</t>
    </rPh>
    <phoneticPr fontId="2"/>
  </si>
  <si>
    <t>神戸市外国語大学</t>
    <rPh sb="0" eb="3">
      <t>コウベシ</t>
    </rPh>
    <rPh sb="3" eb="6">
      <t>ガイコクゴ</t>
    </rPh>
    <rPh sb="6" eb="8">
      <t>ダイガク</t>
    </rPh>
    <phoneticPr fontId="4"/>
  </si>
  <si>
    <t>専修</t>
    <rPh sb="0" eb="2">
      <t>センシュウ</t>
    </rPh>
    <phoneticPr fontId="4"/>
  </si>
  <si>
    <t>専門学校</t>
    <rPh sb="0" eb="2">
      <t>センモン</t>
    </rPh>
    <rPh sb="2" eb="4">
      <t>ガッコウ</t>
    </rPh>
    <phoneticPr fontId="4"/>
  </si>
  <si>
    <t>兵庫県立大学</t>
    <rPh sb="0" eb="2">
      <t>ヒョウゴ</t>
    </rPh>
    <rPh sb="2" eb="4">
      <t>ケンリツ</t>
    </rPh>
    <rPh sb="4" eb="6">
      <t>ダイガク</t>
    </rPh>
    <phoneticPr fontId="2"/>
  </si>
  <si>
    <t>岡山県立大学</t>
    <rPh sb="0" eb="2">
      <t>オカヤマ</t>
    </rPh>
    <rPh sb="2" eb="4">
      <t>ケンリツ</t>
    </rPh>
    <rPh sb="4" eb="6">
      <t>ダイガク</t>
    </rPh>
    <phoneticPr fontId="2"/>
  </si>
  <si>
    <t>その他</t>
    <rPh sb="2" eb="3">
      <t>タ</t>
    </rPh>
    <phoneticPr fontId="4"/>
  </si>
  <si>
    <t>就職（公務員他）</t>
    <rPh sb="0" eb="2">
      <t>シュウショク</t>
    </rPh>
    <rPh sb="3" eb="6">
      <t>コウムイン</t>
    </rPh>
    <rPh sb="6" eb="7">
      <t>ホカ</t>
    </rPh>
    <phoneticPr fontId="4"/>
  </si>
  <si>
    <t>広島市立大学</t>
    <rPh sb="0" eb="2">
      <t>ヒロシマ</t>
    </rPh>
    <rPh sb="4" eb="6">
      <t>ダイガク</t>
    </rPh>
    <phoneticPr fontId="2"/>
  </si>
  <si>
    <t>海外の大学等</t>
    <rPh sb="0" eb="2">
      <t>カイガイ</t>
    </rPh>
    <rPh sb="3" eb="5">
      <t>ダイガク</t>
    </rPh>
    <rPh sb="5" eb="6">
      <t>トウ</t>
    </rPh>
    <phoneticPr fontId="4"/>
  </si>
  <si>
    <t>山口東京理科大学</t>
    <rPh sb="0" eb="2">
      <t>ヤマグチ</t>
    </rPh>
    <rPh sb="2" eb="4">
      <t>トウキョウ</t>
    </rPh>
    <rPh sb="4" eb="6">
      <t>リカ</t>
    </rPh>
    <rPh sb="6" eb="8">
      <t>ダイガク</t>
    </rPh>
    <phoneticPr fontId="2"/>
  </si>
  <si>
    <t>下関市立大学</t>
    <rPh sb="0" eb="2">
      <t>シモノセキ</t>
    </rPh>
    <rPh sb="2" eb="4">
      <t>イチリツ</t>
    </rPh>
    <rPh sb="4" eb="6">
      <t>ダイガク</t>
    </rPh>
    <phoneticPr fontId="4"/>
  </si>
  <si>
    <t>周南公立大学</t>
    <rPh sb="0" eb="2">
      <t>シュウナン</t>
    </rPh>
    <rPh sb="2" eb="4">
      <t>コウリツ</t>
    </rPh>
    <rPh sb="4" eb="6">
      <t>ダイガク</t>
    </rPh>
    <phoneticPr fontId="2"/>
  </si>
  <si>
    <t>国公立大学</t>
    <rPh sb="0" eb="4">
      <t>コッコウリツダイ</t>
    </rPh>
    <rPh sb="4" eb="5">
      <t>ガク</t>
    </rPh>
    <phoneticPr fontId="2"/>
  </si>
  <si>
    <t>医学部･医学科</t>
    <rPh sb="0" eb="3">
      <t>イガクブ</t>
    </rPh>
    <rPh sb="4" eb="7">
      <t>イガッカ</t>
    </rPh>
    <phoneticPr fontId="2"/>
  </si>
  <si>
    <t>山口県立大学</t>
    <rPh sb="0" eb="2">
      <t>ヤマグチ</t>
    </rPh>
    <rPh sb="2" eb="4">
      <t>ケンリツ</t>
    </rPh>
    <rPh sb="4" eb="6">
      <t>ダイガク</t>
    </rPh>
    <phoneticPr fontId="2"/>
  </si>
  <si>
    <t>歯学部･歯学科</t>
    <rPh sb="0" eb="3">
      <t>シガクブ</t>
    </rPh>
    <rPh sb="4" eb="7">
      <t>シガッカ</t>
    </rPh>
    <phoneticPr fontId="2"/>
  </si>
  <si>
    <t>北九州市立大学</t>
    <rPh sb="0" eb="3">
      <t>キタキュウシュウ</t>
    </rPh>
    <rPh sb="3" eb="5">
      <t>イチリツ</t>
    </rPh>
    <rPh sb="5" eb="7">
      <t>ダイガク</t>
    </rPh>
    <phoneticPr fontId="4"/>
  </si>
  <si>
    <t>薬学部・薬学科</t>
    <rPh sb="0" eb="3">
      <t>ヤクガクブ</t>
    </rPh>
    <rPh sb="4" eb="7">
      <t>ヤクガッカ</t>
    </rPh>
    <phoneticPr fontId="2"/>
  </si>
  <si>
    <t>福岡女子大学</t>
    <rPh sb="0" eb="2">
      <t>フクオカ</t>
    </rPh>
    <rPh sb="2" eb="4">
      <t>ジョシ</t>
    </rPh>
    <rPh sb="4" eb="6">
      <t>ダイガク</t>
    </rPh>
    <phoneticPr fontId="4"/>
  </si>
  <si>
    <t>獣医学部・獣医学科</t>
    <rPh sb="0" eb="4">
      <t>ジュウイガクブ</t>
    </rPh>
    <rPh sb="5" eb="7">
      <t>ジュウイ</t>
    </rPh>
    <rPh sb="7" eb="9">
      <t>ガッカ</t>
    </rPh>
    <phoneticPr fontId="2"/>
  </si>
  <si>
    <t>長崎県立大学</t>
    <rPh sb="0" eb="2">
      <t>ナガサキ</t>
    </rPh>
    <rPh sb="2" eb="4">
      <t>ケンリツ</t>
    </rPh>
    <rPh sb="4" eb="6">
      <t>ダイガク</t>
    </rPh>
    <phoneticPr fontId="4"/>
  </si>
  <si>
    <t>熊本県立大学</t>
    <rPh sb="0" eb="2">
      <t>クマモト</t>
    </rPh>
    <rPh sb="2" eb="4">
      <t>ケンリツ</t>
    </rPh>
    <rPh sb="4" eb="6">
      <t>ダイガク</t>
    </rPh>
    <phoneticPr fontId="4"/>
  </si>
  <si>
    <t>大分県立看護科学大学</t>
    <rPh sb="0" eb="2">
      <t>オオイタ</t>
    </rPh>
    <rPh sb="2" eb="4">
      <t>ケンリツ</t>
    </rPh>
    <rPh sb="4" eb="6">
      <t>カンゴ</t>
    </rPh>
    <rPh sb="6" eb="8">
      <t>カガク</t>
    </rPh>
    <rPh sb="8" eb="10">
      <t>ダイガク</t>
    </rPh>
    <phoneticPr fontId="4"/>
  </si>
  <si>
    <t>宮崎県立看護大学</t>
    <rPh sb="0" eb="2">
      <t>ミヤザキ</t>
    </rPh>
    <rPh sb="2" eb="4">
      <t>ケンリツ</t>
    </rPh>
    <rPh sb="4" eb="6">
      <t>カンゴ</t>
    </rPh>
    <rPh sb="6" eb="8">
      <t>ダイガク</t>
    </rPh>
    <phoneticPr fontId="4"/>
  </si>
  <si>
    <t>宮崎公立大学</t>
    <rPh sb="0" eb="2">
      <t>ミヤザキ</t>
    </rPh>
    <rPh sb="2" eb="6">
      <t>コウリツダイガク</t>
    </rPh>
    <phoneticPr fontId="2"/>
  </si>
  <si>
    <t>名桜大学</t>
    <rPh sb="0" eb="2">
      <t>メイオウ</t>
    </rPh>
    <rPh sb="2" eb="4">
      <t>ダイガク</t>
    </rPh>
    <phoneticPr fontId="4"/>
  </si>
  <si>
    <t>令和6年4月5日現在進路判明分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0" eb="12">
      <t>シンロ</t>
    </rPh>
    <rPh sb="12" eb="15">
      <t>ハンメイブン</t>
    </rPh>
    <phoneticPr fontId="4"/>
  </si>
  <si>
    <t>国公立大学合計</t>
    <rPh sb="0" eb="3">
      <t>コクコウリツ</t>
    </rPh>
    <rPh sb="3" eb="5">
      <t>ダイガク</t>
    </rPh>
    <rPh sb="5" eb="7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</si>
</sst>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distributed" vertical="center"/>
    </xf>
    <xf numFmtId="0" fontId="7" fillId="0" borderId="12" xfId="0" applyFont="1" applyBorder="1" applyAlignment="1">
      <alignment horizontal="center" shrinkToFit="1"/>
    </xf>
    <xf numFmtId="0" fontId="7" fillId="0" borderId="13" xfId="0" applyFont="1" applyBorder="1" applyAlignment="1">
      <alignment horizontal="center" shrinkToFit="1"/>
    </xf>
    <xf numFmtId="0" fontId="7" fillId="0" borderId="14" xfId="0" applyFont="1" applyBorder="1" applyAlignment="1">
      <alignment horizontal="center" shrinkToFit="1"/>
    </xf>
    <xf numFmtId="0" fontId="7" fillId="0" borderId="15" xfId="0" applyFont="1" applyBorder="1" applyAlignment="1">
      <alignment horizontal="distributed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distributed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distributed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distributed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5" fillId="0" borderId="0" xfId="0" applyFont="1" applyAlignment="1">
      <alignment vertical="distributed" textRotation="255" justifyLastLine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horizontal="distributed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distributed" vertical="center" shrinkToFit="1"/>
    </xf>
    <xf numFmtId="0" fontId="7" fillId="0" borderId="32" xfId="0" applyFont="1" applyBorder="1" applyAlignment="1">
      <alignment horizontal="distributed" vertical="center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distributed" vertical="center" shrinkToFit="1"/>
    </xf>
    <xf numFmtId="0" fontId="7" fillId="0" borderId="37" xfId="0" applyFont="1" applyBorder="1" applyAlignment="1">
      <alignment horizontal="distributed" vertical="center"/>
    </xf>
    <xf numFmtId="0" fontId="8" fillId="0" borderId="38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distributed" vertical="center" shrinkToFit="1"/>
    </xf>
    <xf numFmtId="0" fontId="7" fillId="0" borderId="40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distributed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5" fillId="0" borderId="43" xfId="0" applyFont="1" applyBorder="1" applyAlignment="1">
      <alignment vertical="distributed" textRotation="255" justifyLastLine="1"/>
    </xf>
    <xf numFmtId="0" fontId="7" fillId="0" borderId="43" xfId="0" applyFont="1" applyBorder="1" applyAlignment="1">
      <alignment horizontal="distributed" vertical="center" shrinkToFit="1"/>
    </xf>
    <xf numFmtId="0" fontId="8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distributed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distributed" vertical="center" shrinkToFit="1"/>
    </xf>
    <xf numFmtId="0" fontId="9" fillId="0" borderId="0" xfId="0" applyFont="1" applyAlignment="1">
      <alignment horizontal="center" vertical="distributed"/>
    </xf>
    <xf numFmtId="0" fontId="7" fillId="0" borderId="0" xfId="0" applyFont="1" applyAlignment="1">
      <alignment horizontal="distributed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54" xfId="0" applyFont="1" applyBorder="1" applyAlignment="1">
      <alignment vertical="center" textRotation="255"/>
    </xf>
    <xf numFmtId="0" fontId="7" fillId="0" borderId="4" xfId="0" applyFont="1" applyBorder="1" applyAlignment="1">
      <alignment horizontal="distributed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9" fillId="0" borderId="0" xfId="0" applyFont="1" applyAlignment="1">
      <alignment vertical="distributed" textRotation="255" justifyLastLine="1"/>
    </xf>
    <xf numFmtId="0" fontId="7" fillId="0" borderId="58" xfId="0" applyFont="1" applyBorder="1" applyAlignment="1">
      <alignment horizontal="distributed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distributed" vertical="distributed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distributed" vertical="distributed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distributed" vertical="distributed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distributed" vertical="center" shrinkToFit="1"/>
    </xf>
    <xf numFmtId="0" fontId="8" fillId="0" borderId="62" xfId="0" applyFont="1" applyBorder="1" applyAlignment="1">
      <alignment horizontal="center" vertical="center" shrinkToFit="1"/>
    </xf>
    <xf numFmtId="0" fontId="1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6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distributed" vertical="center"/>
    </xf>
    <xf numFmtId="0" fontId="7" fillId="0" borderId="38" xfId="0" applyFont="1" applyBorder="1" applyAlignment="1">
      <alignment horizontal="center" vertical="center" shrinkToFit="1"/>
    </xf>
    <xf numFmtId="0" fontId="5" fillId="0" borderId="0" xfId="0" applyFont="1" applyAlignment="1">
      <alignment horizontal="distributed"/>
    </xf>
    <xf numFmtId="0" fontId="7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distributed" textRotation="255" justifyLastLine="1"/>
    </xf>
    <xf numFmtId="0" fontId="7" fillId="0" borderId="19" xfId="0" applyFont="1" applyBorder="1" applyAlignment="1">
      <alignment horizontal="center" vertical="distributed" textRotation="255" justifyLastLine="1"/>
    </xf>
    <xf numFmtId="0" fontId="7" fillId="0" borderId="6" xfId="0" applyFont="1" applyBorder="1" applyAlignment="1">
      <alignment horizontal="center" vertical="distributed" textRotation="255" justifyLastLine="1"/>
    </xf>
    <xf numFmtId="0" fontId="5" fillId="0" borderId="1" xfId="0" applyFont="1" applyBorder="1" applyAlignment="1">
      <alignment horizontal="center" vertical="distributed" textRotation="255" justifyLastLine="1"/>
    </xf>
    <xf numFmtId="0" fontId="5" fillId="0" borderId="19" xfId="0" applyFont="1" applyBorder="1" applyAlignment="1">
      <alignment horizontal="center" vertical="distributed" textRotation="255" justifyLastLine="1"/>
    </xf>
    <xf numFmtId="0" fontId="5" fillId="0" borderId="6" xfId="0" applyFont="1" applyBorder="1" applyAlignment="1">
      <alignment horizontal="center" vertical="distributed" textRotation="255" justifyLastLine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vertical="top" textRotation="255" shrinkToFit="1"/>
    </xf>
    <xf numFmtId="0" fontId="1" fillId="0" borderId="6" xfId="0" applyFont="1" applyBorder="1" applyAlignment="1">
      <alignment vertical="top" textRotation="255" shrinkToFit="1"/>
    </xf>
    <xf numFmtId="0" fontId="5" fillId="0" borderId="1" xfId="0" applyFont="1" applyBorder="1" applyAlignment="1">
      <alignment horizontal="distributed" vertical="distributed" justifyLastLine="1"/>
    </xf>
    <xf numFmtId="0" fontId="5" fillId="0" borderId="6" xfId="0" applyFont="1" applyBorder="1" applyAlignment="1">
      <alignment horizontal="distributed" vertical="distributed" justifyLastLine="1"/>
    </xf>
    <xf numFmtId="0" fontId="5" fillId="0" borderId="5" xfId="0" applyFont="1" applyBorder="1" applyAlignment="1">
      <alignment horizontal="distributed" vertical="distributed" justifyLastLine="1"/>
    </xf>
    <xf numFmtId="0" fontId="5" fillId="0" borderId="10" xfId="0" applyFont="1" applyBorder="1" applyAlignment="1">
      <alignment horizontal="distributed" vertical="distributed" justifyLastLine="1"/>
    </xf>
  </cellXfs>
  <cellStyles count="1">
    <cellStyle name="標準" xfId="0" builtinId="0"/>
  </cellStyles>
  <dxfs count="8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H189"/>
  <sheetViews>
    <sheetView tabSelected="1" topLeftCell="B1" zoomScaleNormal="100" workbookViewId="0">
      <pane xSplit="2" ySplit="4" topLeftCell="D41" activePane="bottomRight" state="frozen"/>
      <selection activeCell="B1" sqref="B1"/>
      <selection pane="topRight" activeCell="D1" sqref="D1"/>
      <selection pane="bottomLeft" activeCell="B7" sqref="B7"/>
      <selection pane="bottomRight" activeCell="AC58" sqref="AC58"/>
    </sheetView>
  </sheetViews>
  <sheetFormatPr defaultColWidth="8.85546875" defaultRowHeight="13.5" x14ac:dyDescent="0.15"/>
  <cols>
    <col min="1" max="1" width="3.85546875" style="1" customWidth="1"/>
    <col min="2" max="2" width="4" style="2" customWidth="1"/>
    <col min="3" max="3" width="25.7109375" style="3" customWidth="1"/>
    <col min="4" max="12" width="5.28515625" style="4" customWidth="1"/>
    <col min="13" max="15" width="2.85546875" style="2" customWidth="1"/>
    <col min="16" max="16" width="4" style="2" customWidth="1"/>
    <col min="17" max="17" width="25.7109375" style="2" customWidth="1"/>
    <col min="18" max="26" width="5.28515625" style="4" customWidth="1"/>
    <col min="27" max="34" width="9.140625" style="2" customWidth="1"/>
    <col min="35" max="16384" width="8.85546875" style="1"/>
  </cols>
  <sheetData>
    <row r="1" spans="1:26" s="2" customFormat="1" ht="27" customHeight="1" x14ac:dyDescent="0.2">
      <c r="A1" s="1"/>
      <c r="B1" s="118" t="s">
        <v>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26" s="2" customFormat="1" ht="18.75" customHeight="1" x14ac:dyDescent="0.15">
      <c r="A2" s="1"/>
      <c r="C2" s="3"/>
      <c r="D2" s="4"/>
      <c r="E2" s="4" t="s">
        <v>1</v>
      </c>
      <c r="F2" s="4"/>
      <c r="G2" s="4"/>
      <c r="H2" s="4"/>
      <c r="I2" s="4"/>
      <c r="J2" s="4"/>
      <c r="K2" s="4" t="s">
        <v>1</v>
      </c>
      <c r="L2" s="4"/>
      <c r="P2" s="5"/>
      <c r="Q2" s="5"/>
      <c r="R2" s="4"/>
      <c r="S2" s="4"/>
      <c r="T2" s="4"/>
      <c r="U2" s="4"/>
      <c r="V2" s="4"/>
      <c r="W2" s="4"/>
      <c r="X2" s="4"/>
      <c r="Y2" s="4"/>
      <c r="Z2" s="4"/>
    </row>
    <row r="3" spans="1:26" s="2" customFormat="1" ht="16.5" customHeight="1" x14ac:dyDescent="0.15">
      <c r="B3" s="119" t="s">
        <v>2</v>
      </c>
      <c r="C3" s="121" t="s">
        <v>3</v>
      </c>
      <c r="D3" s="108" t="s">
        <v>4</v>
      </c>
      <c r="E3" s="109"/>
      <c r="F3" s="110"/>
      <c r="G3" s="108" t="s">
        <v>5</v>
      </c>
      <c r="H3" s="109"/>
      <c r="I3" s="110"/>
      <c r="J3" s="108" t="s">
        <v>6</v>
      </c>
      <c r="K3" s="109"/>
      <c r="L3" s="110"/>
      <c r="M3" s="6"/>
      <c r="P3" s="119" t="s">
        <v>2</v>
      </c>
      <c r="Q3" s="123" t="s">
        <v>3</v>
      </c>
      <c r="R3" s="108" t="s">
        <v>4</v>
      </c>
      <c r="S3" s="109"/>
      <c r="T3" s="110"/>
      <c r="U3" s="108" t="s">
        <v>5</v>
      </c>
      <c r="V3" s="109"/>
      <c r="W3" s="110"/>
      <c r="X3" s="108" t="s">
        <v>6</v>
      </c>
      <c r="Y3" s="109"/>
      <c r="Z3" s="110"/>
    </row>
    <row r="4" spans="1:26" s="6" customFormat="1" ht="16.5" customHeight="1" x14ac:dyDescent="0.15">
      <c r="B4" s="120"/>
      <c r="C4" s="122"/>
      <c r="D4" s="7" t="s">
        <v>7</v>
      </c>
      <c r="E4" s="8" t="s">
        <v>8</v>
      </c>
      <c r="F4" s="9" t="s">
        <v>9</v>
      </c>
      <c r="G4" s="7" t="s">
        <v>7</v>
      </c>
      <c r="H4" s="8" t="s">
        <v>8</v>
      </c>
      <c r="I4" s="9" t="s">
        <v>9</v>
      </c>
      <c r="J4" s="7" t="s">
        <v>7</v>
      </c>
      <c r="K4" s="8" t="s">
        <v>8</v>
      </c>
      <c r="L4" s="9" t="s">
        <v>9</v>
      </c>
      <c r="M4" s="10"/>
      <c r="P4" s="120"/>
      <c r="Q4" s="124"/>
      <c r="R4" s="7" t="s">
        <v>7</v>
      </c>
      <c r="S4" s="8" t="s">
        <v>8</v>
      </c>
      <c r="T4" s="9" t="s">
        <v>9</v>
      </c>
      <c r="U4" s="7" t="s">
        <v>7</v>
      </c>
      <c r="V4" s="8" t="s">
        <v>8</v>
      </c>
      <c r="W4" s="9" t="s">
        <v>9</v>
      </c>
      <c r="X4" s="7" t="s">
        <v>7</v>
      </c>
      <c r="Y4" s="8" t="s">
        <v>8</v>
      </c>
      <c r="Z4" s="9" t="s">
        <v>9</v>
      </c>
    </row>
    <row r="5" spans="1:26" s="6" customFormat="1" ht="20.25" customHeight="1" x14ac:dyDescent="0.15">
      <c r="B5" s="111" t="s">
        <v>10</v>
      </c>
      <c r="C5" s="11" t="s">
        <v>11</v>
      </c>
      <c r="D5" s="12"/>
      <c r="E5" s="13">
        <v>1</v>
      </c>
      <c r="F5" s="14">
        <f>SUM(D5:E5)</f>
        <v>1</v>
      </c>
      <c r="G5" s="12"/>
      <c r="H5" s="13"/>
      <c r="I5" s="14"/>
      <c r="J5" s="12"/>
      <c r="K5" s="13"/>
      <c r="L5" s="14"/>
      <c r="M5" s="10"/>
      <c r="P5" s="114" t="s">
        <v>12</v>
      </c>
      <c r="Q5" s="15" t="s">
        <v>13</v>
      </c>
      <c r="R5" s="16"/>
      <c r="S5" s="17"/>
      <c r="T5" s="18"/>
      <c r="U5" s="16">
        <f>SUM(R5:T5)</f>
        <v>0</v>
      </c>
      <c r="V5" s="17">
        <v>2</v>
      </c>
      <c r="W5" s="18">
        <f t="shared" ref="W5:W40" si="0">U5+V5</f>
        <v>2</v>
      </c>
      <c r="X5" s="16"/>
      <c r="Y5" s="17"/>
      <c r="Z5" s="19">
        <f t="shared" ref="Z5:Z40" si="1">X5+Y5</f>
        <v>0</v>
      </c>
    </row>
    <row r="6" spans="1:26" s="2" customFormat="1" ht="20.25" customHeight="1" x14ac:dyDescent="0.15">
      <c r="A6" s="1"/>
      <c r="B6" s="112"/>
      <c r="C6" s="20" t="s">
        <v>14</v>
      </c>
      <c r="D6" s="16"/>
      <c r="E6" s="17"/>
      <c r="F6" s="18"/>
      <c r="G6" s="16"/>
      <c r="H6" s="17"/>
      <c r="I6" s="18">
        <f t="shared" ref="I6:I17" si="2">G6+H6</f>
        <v>0</v>
      </c>
      <c r="J6" s="16">
        <v>1</v>
      </c>
      <c r="K6" s="17"/>
      <c r="L6" s="19">
        <f t="shared" ref="L6:L45" si="3">J6+K6</f>
        <v>1</v>
      </c>
      <c r="P6" s="115"/>
      <c r="Q6" s="15" t="s">
        <v>15</v>
      </c>
      <c r="R6" s="16">
        <v>4</v>
      </c>
      <c r="S6" s="17"/>
      <c r="T6" s="18">
        <f t="shared" ref="T6:T23" si="4">R6+S6</f>
        <v>4</v>
      </c>
      <c r="U6" s="16">
        <v>1</v>
      </c>
      <c r="V6" s="17"/>
      <c r="W6" s="18">
        <f t="shared" si="0"/>
        <v>1</v>
      </c>
      <c r="X6" s="16"/>
      <c r="Y6" s="17">
        <v>3</v>
      </c>
      <c r="Z6" s="19">
        <f t="shared" si="1"/>
        <v>3</v>
      </c>
    </row>
    <row r="7" spans="1:26" s="2" customFormat="1" ht="20.25" customHeight="1" x14ac:dyDescent="0.15">
      <c r="A7" s="1"/>
      <c r="B7" s="112"/>
      <c r="C7" s="20" t="s">
        <v>16</v>
      </c>
      <c r="D7" s="16">
        <v>4</v>
      </c>
      <c r="E7" s="17"/>
      <c r="F7" s="18">
        <f>D7+E7</f>
        <v>4</v>
      </c>
      <c r="G7" s="16">
        <v>1</v>
      </c>
      <c r="H7" s="17"/>
      <c r="I7" s="18">
        <f>G7+H7</f>
        <v>1</v>
      </c>
      <c r="J7" s="16">
        <v>1</v>
      </c>
      <c r="K7" s="17">
        <v>2</v>
      </c>
      <c r="L7" s="19">
        <f>J7+K7</f>
        <v>3</v>
      </c>
      <c r="M7" s="10"/>
      <c r="P7" s="115"/>
      <c r="Q7" s="15" t="s">
        <v>17</v>
      </c>
      <c r="R7" s="16">
        <v>1</v>
      </c>
      <c r="S7" s="17">
        <v>2</v>
      </c>
      <c r="T7" s="18">
        <f t="shared" si="4"/>
        <v>3</v>
      </c>
      <c r="U7" s="16"/>
      <c r="V7" s="17"/>
      <c r="W7" s="18">
        <f t="shared" si="0"/>
        <v>0</v>
      </c>
      <c r="X7" s="16"/>
      <c r="Y7" s="17"/>
      <c r="Z7" s="19">
        <f t="shared" si="1"/>
        <v>0</v>
      </c>
    </row>
    <row r="8" spans="1:26" s="2" customFormat="1" ht="20.25" customHeight="1" x14ac:dyDescent="0.15">
      <c r="A8" s="1"/>
      <c r="B8" s="112"/>
      <c r="C8" s="20" t="s">
        <v>18</v>
      </c>
      <c r="D8" s="16">
        <v>2</v>
      </c>
      <c r="E8" s="17"/>
      <c r="F8" s="18">
        <f>D8+E8</f>
        <v>2</v>
      </c>
      <c r="G8" s="16">
        <v>1</v>
      </c>
      <c r="H8" s="17"/>
      <c r="I8" s="18">
        <f>G8+H8</f>
        <v>1</v>
      </c>
      <c r="J8" s="16">
        <v>1</v>
      </c>
      <c r="K8" s="17">
        <v>1</v>
      </c>
      <c r="L8" s="19">
        <f>J8+K8</f>
        <v>2</v>
      </c>
      <c r="P8" s="115"/>
      <c r="Q8" s="15" t="s">
        <v>19</v>
      </c>
      <c r="R8" s="16"/>
      <c r="S8" s="17"/>
      <c r="T8" s="18">
        <f t="shared" si="4"/>
        <v>0</v>
      </c>
      <c r="U8" s="16">
        <v>2</v>
      </c>
      <c r="V8" s="17"/>
      <c r="W8" s="18">
        <f t="shared" si="0"/>
        <v>2</v>
      </c>
      <c r="X8" s="16">
        <v>1</v>
      </c>
      <c r="Y8" s="17"/>
      <c r="Z8" s="19">
        <f t="shared" si="1"/>
        <v>1</v>
      </c>
    </row>
    <row r="9" spans="1:26" s="2" customFormat="1" ht="20.25" customHeight="1" x14ac:dyDescent="0.15">
      <c r="A9" s="1"/>
      <c r="B9" s="112"/>
      <c r="C9" s="20" t="s">
        <v>20</v>
      </c>
      <c r="D9" s="16"/>
      <c r="E9" s="17"/>
      <c r="F9" s="18">
        <f>D9+E9</f>
        <v>0</v>
      </c>
      <c r="G9" s="16">
        <v>1</v>
      </c>
      <c r="H9" s="17"/>
      <c r="I9" s="18">
        <f>G9+H9</f>
        <v>1</v>
      </c>
      <c r="J9" s="16"/>
      <c r="K9" s="17"/>
      <c r="L9" s="19">
        <f>J9+K9</f>
        <v>0</v>
      </c>
      <c r="M9" s="10"/>
      <c r="P9" s="115"/>
      <c r="Q9" s="15" t="s">
        <v>21</v>
      </c>
      <c r="R9" s="16">
        <v>1</v>
      </c>
      <c r="S9" s="17"/>
      <c r="T9" s="18">
        <f t="shared" si="4"/>
        <v>1</v>
      </c>
      <c r="U9" s="16"/>
      <c r="V9" s="17"/>
      <c r="W9" s="18">
        <f t="shared" si="0"/>
        <v>0</v>
      </c>
      <c r="X9" s="16"/>
      <c r="Y9" s="17"/>
      <c r="Z9" s="19">
        <f t="shared" si="1"/>
        <v>0</v>
      </c>
    </row>
    <row r="10" spans="1:26" s="2" customFormat="1" ht="20.25" customHeight="1" x14ac:dyDescent="0.15">
      <c r="A10" s="1"/>
      <c r="B10" s="112"/>
      <c r="C10" s="20" t="s">
        <v>22</v>
      </c>
      <c r="D10" s="16"/>
      <c r="E10" s="17"/>
      <c r="F10" s="18">
        <f>D10+E10</f>
        <v>0</v>
      </c>
      <c r="G10" s="16"/>
      <c r="H10" s="17"/>
      <c r="I10" s="18">
        <f>G10+H10</f>
        <v>0</v>
      </c>
      <c r="J10" s="16">
        <v>1</v>
      </c>
      <c r="K10" s="17"/>
      <c r="L10" s="19">
        <f>J10+K10</f>
        <v>1</v>
      </c>
      <c r="P10" s="115"/>
      <c r="Q10" s="15" t="s">
        <v>23</v>
      </c>
      <c r="R10" s="16"/>
      <c r="S10" s="17"/>
      <c r="T10" s="18">
        <f t="shared" si="4"/>
        <v>0</v>
      </c>
      <c r="U10" s="16"/>
      <c r="V10" s="17"/>
      <c r="W10" s="18">
        <f t="shared" si="0"/>
        <v>0</v>
      </c>
      <c r="X10" s="16"/>
      <c r="Y10" s="17">
        <v>1</v>
      </c>
      <c r="Z10" s="19">
        <f t="shared" si="1"/>
        <v>1</v>
      </c>
    </row>
    <row r="11" spans="1:26" s="2" customFormat="1" ht="20.25" customHeight="1" x14ac:dyDescent="0.15">
      <c r="A11" s="1"/>
      <c r="B11" s="112"/>
      <c r="C11" s="20" t="s">
        <v>24</v>
      </c>
      <c r="D11" s="16"/>
      <c r="E11" s="17"/>
      <c r="F11" s="18">
        <f>D11+E11</f>
        <v>0</v>
      </c>
      <c r="G11" s="16">
        <v>1</v>
      </c>
      <c r="H11" s="17"/>
      <c r="I11" s="18">
        <f>G11+H11</f>
        <v>1</v>
      </c>
      <c r="J11" s="16"/>
      <c r="K11" s="17"/>
      <c r="L11" s="19">
        <f>J11+K11</f>
        <v>0</v>
      </c>
      <c r="M11" s="10"/>
      <c r="P11" s="115"/>
      <c r="Q11" s="15" t="s">
        <v>25</v>
      </c>
      <c r="R11" s="16"/>
      <c r="S11" s="17">
        <v>2</v>
      </c>
      <c r="T11" s="18">
        <f t="shared" si="4"/>
        <v>2</v>
      </c>
      <c r="U11" s="16">
        <v>1</v>
      </c>
      <c r="V11" s="17">
        <v>1</v>
      </c>
      <c r="W11" s="18">
        <f t="shared" si="0"/>
        <v>2</v>
      </c>
      <c r="X11" s="16"/>
      <c r="Y11" s="17"/>
      <c r="Z11" s="19">
        <f t="shared" si="1"/>
        <v>0</v>
      </c>
    </row>
    <row r="12" spans="1:26" s="2" customFormat="1" ht="20.25" customHeight="1" x14ac:dyDescent="0.15">
      <c r="A12" s="1"/>
      <c r="B12" s="112"/>
      <c r="C12" s="20" t="s">
        <v>26</v>
      </c>
      <c r="D12" s="16"/>
      <c r="E12" s="17">
        <v>1</v>
      </c>
      <c r="F12" s="18">
        <v>1</v>
      </c>
      <c r="G12" s="16"/>
      <c r="H12" s="17">
        <v>2</v>
      </c>
      <c r="I12" s="18">
        <f t="shared" si="2"/>
        <v>2</v>
      </c>
      <c r="J12" s="16"/>
      <c r="K12" s="17"/>
      <c r="L12" s="19">
        <f t="shared" si="3"/>
        <v>0</v>
      </c>
      <c r="P12" s="115"/>
      <c r="Q12" s="15" t="s">
        <v>27</v>
      </c>
      <c r="R12" s="21"/>
      <c r="S12" s="17">
        <v>2</v>
      </c>
      <c r="T12" s="18">
        <f t="shared" si="4"/>
        <v>2</v>
      </c>
      <c r="U12" s="21"/>
      <c r="V12" s="17"/>
      <c r="W12" s="18">
        <f t="shared" si="0"/>
        <v>0</v>
      </c>
      <c r="X12" s="21">
        <v>5</v>
      </c>
      <c r="Y12" s="17">
        <v>2</v>
      </c>
      <c r="Z12" s="19">
        <f t="shared" si="1"/>
        <v>7</v>
      </c>
    </row>
    <row r="13" spans="1:26" s="2" customFormat="1" ht="20.25" customHeight="1" x14ac:dyDescent="0.15">
      <c r="A13" s="1"/>
      <c r="B13" s="112"/>
      <c r="C13" s="20" t="s">
        <v>28</v>
      </c>
      <c r="D13" s="16">
        <v>2</v>
      </c>
      <c r="E13" s="17"/>
      <c r="F13" s="18">
        <f>D13+E13</f>
        <v>2</v>
      </c>
      <c r="G13" s="16"/>
      <c r="H13" s="17"/>
      <c r="I13" s="18">
        <f t="shared" si="2"/>
        <v>0</v>
      </c>
      <c r="J13" s="16">
        <v>1</v>
      </c>
      <c r="K13" s="17"/>
      <c r="L13" s="19">
        <f t="shared" si="3"/>
        <v>1</v>
      </c>
      <c r="M13" s="10"/>
      <c r="P13" s="115"/>
      <c r="Q13" s="15" t="s">
        <v>29</v>
      </c>
      <c r="R13" s="16">
        <v>1</v>
      </c>
      <c r="S13" s="17">
        <v>1</v>
      </c>
      <c r="T13" s="18">
        <f t="shared" si="4"/>
        <v>2</v>
      </c>
      <c r="U13" s="16"/>
      <c r="V13" s="17">
        <v>2</v>
      </c>
      <c r="W13" s="18">
        <f t="shared" si="0"/>
        <v>2</v>
      </c>
      <c r="X13" s="16">
        <v>5</v>
      </c>
      <c r="Y13" s="17"/>
      <c r="Z13" s="19">
        <f t="shared" si="1"/>
        <v>5</v>
      </c>
    </row>
    <row r="14" spans="1:26" s="2" customFormat="1" ht="20.25" customHeight="1" x14ac:dyDescent="0.15">
      <c r="A14" s="1"/>
      <c r="B14" s="112"/>
      <c r="C14" s="20" t="s">
        <v>30</v>
      </c>
      <c r="D14" s="16"/>
      <c r="E14" s="17"/>
      <c r="F14" s="18">
        <f>D14+E14</f>
        <v>0</v>
      </c>
      <c r="G14" s="16">
        <v>1</v>
      </c>
      <c r="H14" s="17"/>
      <c r="I14" s="18">
        <f t="shared" si="2"/>
        <v>1</v>
      </c>
      <c r="J14" s="16">
        <v>1</v>
      </c>
      <c r="K14" s="17"/>
      <c r="L14" s="19">
        <f t="shared" si="3"/>
        <v>1</v>
      </c>
      <c r="P14" s="115"/>
      <c r="Q14" s="15" t="s">
        <v>31</v>
      </c>
      <c r="R14" s="16">
        <v>2</v>
      </c>
      <c r="S14" s="17">
        <v>1</v>
      </c>
      <c r="T14" s="18">
        <f t="shared" si="4"/>
        <v>3</v>
      </c>
      <c r="U14" s="16"/>
      <c r="V14" s="17"/>
      <c r="W14" s="18">
        <f t="shared" si="0"/>
        <v>0</v>
      </c>
      <c r="X14" s="16"/>
      <c r="Y14" s="17"/>
      <c r="Z14" s="19">
        <f t="shared" si="1"/>
        <v>0</v>
      </c>
    </row>
    <row r="15" spans="1:26" s="2" customFormat="1" ht="20.25" customHeight="1" x14ac:dyDescent="0.15">
      <c r="A15" s="1"/>
      <c r="B15" s="112"/>
      <c r="C15" s="20" t="s">
        <v>32</v>
      </c>
      <c r="D15" s="16"/>
      <c r="E15" s="17"/>
      <c r="F15" s="18">
        <f>D15+E15</f>
        <v>0</v>
      </c>
      <c r="G15" s="16"/>
      <c r="H15" s="17"/>
      <c r="I15" s="18">
        <f t="shared" si="2"/>
        <v>0</v>
      </c>
      <c r="J15" s="16">
        <v>1</v>
      </c>
      <c r="K15" s="17"/>
      <c r="L15" s="19">
        <f t="shared" si="3"/>
        <v>1</v>
      </c>
      <c r="M15" s="10"/>
      <c r="P15" s="115"/>
      <c r="Q15" s="15" t="s">
        <v>33</v>
      </c>
      <c r="R15" s="16">
        <v>6</v>
      </c>
      <c r="S15" s="17">
        <v>3</v>
      </c>
      <c r="T15" s="18">
        <f t="shared" si="4"/>
        <v>9</v>
      </c>
      <c r="U15" s="16">
        <v>4</v>
      </c>
      <c r="V15" s="17"/>
      <c r="W15" s="18">
        <f t="shared" si="0"/>
        <v>4</v>
      </c>
      <c r="X15" s="16"/>
      <c r="Y15" s="17"/>
      <c r="Z15" s="19">
        <f t="shared" si="1"/>
        <v>0</v>
      </c>
    </row>
    <row r="16" spans="1:26" s="2" customFormat="1" ht="20.25" customHeight="1" x14ac:dyDescent="0.15">
      <c r="A16" s="1"/>
      <c r="B16" s="112"/>
      <c r="C16" s="20" t="s">
        <v>34</v>
      </c>
      <c r="D16" s="16">
        <v>1</v>
      </c>
      <c r="E16" s="17"/>
      <c r="F16" s="18">
        <f>D16+E16</f>
        <v>1</v>
      </c>
      <c r="G16" s="16"/>
      <c r="H16" s="17"/>
      <c r="I16" s="18">
        <f>G16+H16</f>
        <v>0</v>
      </c>
      <c r="J16" s="16"/>
      <c r="K16" s="17">
        <v>2</v>
      </c>
      <c r="L16" s="19">
        <f>J16+K16</f>
        <v>2</v>
      </c>
      <c r="P16" s="115"/>
      <c r="Q16" s="15" t="s">
        <v>35</v>
      </c>
      <c r="R16" s="16">
        <v>3</v>
      </c>
      <c r="S16" s="17">
        <v>2</v>
      </c>
      <c r="T16" s="18">
        <f t="shared" si="4"/>
        <v>5</v>
      </c>
      <c r="U16" s="16">
        <v>1</v>
      </c>
      <c r="V16" s="17"/>
      <c r="W16" s="18">
        <f t="shared" si="0"/>
        <v>1</v>
      </c>
      <c r="X16" s="16"/>
      <c r="Y16" s="17"/>
      <c r="Z16" s="19">
        <f t="shared" si="1"/>
        <v>0</v>
      </c>
    </row>
    <row r="17" spans="2:26" ht="20.25" customHeight="1" x14ac:dyDescent="0.15">
      <c r="B17" s="112"/>
      <c r="C17" s="20" t="s">
        <v>36</v>
      </c>
      <c r="D17" s="16"/>
      <c r="E17" s="17"/>
      <c r="F17" s="18"/>
      <c r="G17" s="16"/>
      <c r="H17" s="17"/>
      <c r="I17" s="18">
        <f t="shared" si="2"/>
        <v>0</v>
      </c>
      <c r="J17" s="16">
        <v>1</v>
      </c>
      <c r="K17" s="17"/>
      <c r="L17" s="19">
        <f t="shared" si="3"/>
        <v>1</v>
      </c>
      <c r="M17" s="10"/>
      <c r="P17" s="115"/>
      <c r="Q17" s="15" t="s">
        <v>37</v>
      </c>
      <c r="R17" s="16">
        <v>1</v>
      </c>
      <c r="S17" s="17"/>
      <c r="T17" s="18">
        <f t="shared" si="4"/>
        <v>1</v>
      </c>
      <c r="U17" s="16">
        <v>1</v>
      </c>
      <c r="V17" s="17">
        <v>1</v>
      </c>
      <c r="W17" s="18">
        <f t="shared" si="0"/>
        <v>2</v>
      </c>
      <c r="X17" s="16"/>
      <c r="Y17" s="17"/>
      <c r="Z17" s="19">
        <f t="shared" si="1"/>
        <v>0</v>
      </c>
    </row>
    <row r="18" spans="2:26" ht="20.25" customHeight="1" x14ac:dyDescent="0.15">
      <c r="B18" s="112"/>
      <c r="C18" s="20" t="s">
        <v>38</v>
      </c>
      <c r="D18" s="16"/>
      <c r="E18" s="17"/>
      <c r="F18" s="18">
        <f>D18+E18</f>
        <v>0</v>
      </c>
      <c r="G18" s="16"/>
      <c r="H18" s="17"/>
      <c r="I18" s="18">
        <f>G18+H18</f>
        <v>0</v>
      </c>
      <c r="J18" s="16"/>
      <c r="K18" s="17">
        <v>1</v>
      </c>
      <c r="L18" s="19">
        <f t="shared" si="3"/>
        <v>1</v>
      </c>
      <c r="P18" s="115"/>
      <c r="Q18" s="15" t="s">
        <v>39</v>
      </c>
      <c r="R18" s="16">
        <v>2</v>
      </c>
      <c r="S18" s="17">
        <v>2</v>
      </c>
      <c r="T18" s="18">
        <f t="shared" si="4"/>
        <v>4</v>
      </c>
      <c r="U18" s="16">
        <v>1</v>
      </c>
      <c r="V18" s="17"/>
      <c r="W18" s="18">
        <f t="shared" si="0"/>
        <v>1</v>
      </c>
      <c r="X18" s="16"/>
      <c r="Y18" s="17">
        <v>2</v>
      </c>
      <c r="Z18" s="19">
        <f t="shared" si="1"/>
        <v>2</v>
      </c>
    </row>
    <row r="19" spans="2:26" ht="20.25" customHeight="1" x14ac:dyDescent="0.15">
      <c r="B19" s="112"/>
      <c r="C19" s="20" t="s">
        <v>40</v>
      </c>
      <c r="D19" s="16"/>
      <c r="E19" s="17"/>
      <c r="F19" s="18"/>
      <c r="G19" s="16"/>
      <c r="H19" s="17"/>
      <c r="I19" s="18">
        <f>G19+H19</f>
        <v>0</v>
      </c>
      <c r="J19" s="16">
        <v>1</v>
      </c>
      <c r="K19" s="17"/>
      <c r="L19" s="19">
        <f t="shared" si="3"/>
        <v>1</v>
      </c>
      <c r="M19" s="10"/>
      <c r="P19" s="115"/>
      <c r="Q19" s="15" t="s">
        <v>41</v>
      </c>
      <c r="R19" s="16">
        <v>3</v>
      </c>
      <c r="S19" s="17"/>
      <c r="T19" s="18">
        <f t="shared" si="4"/>
        <v>3</v>
      </c>
      <c r="U19" s="16"/>
      <c r="V19" s="17"/>
      <c r="W19" s="18">
        <f t="shared" si="0"/>
        <v>0</v>
      </c>
      <c r="X19" s="16">
        <v>7</v>
      </c>
      <c r="Y19" s="17"/>
      <c r="Z19" s="19">
        <f t="shared" si="1"/>
        <v>7</v>
      </c>
    </row>
    <row r="20" spans="2:26" ht="20.25" customHeight="1" x14ac:dyDescent="0.15">
      <c r="B20" s="112"/>
      <c r="C20" s="20" t="s">
        <v>42</v>
      </c>
      <c r="D20" s="16"/>
      <c r="E20" s="17"/>
      <c r="F20" s="18">
        <v>0</v>
      </c>
      <c r="G20" s="16"/>
      <c r="H20" s="17"/>
      <c r="I20" s="18">
        <v>0</v>
      </c>
      <c r="J20" s="16"/>
      <c r="K20" s="17">
        <v>2</v>
      </c>
      <c r="L20" s="19">
        <f t="shared" si="3"/>
        <v>2</v>
      </c>
      <c r="P20" s="115"/>
      <c r="Q20" s="15" t="s">
        <v>43</v>
      </c>
      <c r="R20" s="16">
        <v>1</v>
      </c>
      <c r="S20" s="17">
        <v>1</v>
      </c>
      <c r="T20" s="18">
        <f t="shared" si="4"/>
        <v>2</v>
      </c>
      <c r="U20" s="16"/>
      <c r="V20" s="17">
        <v>1</v>
      </c>
      <c r="W20" s="18">
        <f t="shared" si="0"/>
        <v>1</v>
      </c>
      <c r="X20" s="16"/>
      <c r="Y20" s="17"/>
      <c r="Z20" s="19">
        <f t="shared" si="1"/>
        <v>0</v>
      </c>
    </row>
    <row r="21" spans="2:26" ht="20.25" customHeight="1" x14ac:dyDescent="0.15">
      <c r="B21" s="112"/>
      <c r="C21" s="20" t="s">
        <v>44</v>
      </c>
      <c r="D21" s="16"/>
      <c r="E21" s="17">
        <v>1</v>
      </c>
      <c r="F21" s="18">
        <f>D21+E21</f>
        <v>1</v>
      </c>
      <c r="G21" s="16"/>
      <c r="H21" s="17">
        <v>1</v>
      </c>
      <c r="I21" s="18">
        <f t="shared" ref="I21:I45" si="5">G21+H21</f>
        <v>1</v>
      </c>
      <c r="J21" s="16"/>
      <c r="K21" s="17"/>
      <c r="L21" s="19">
        <f t="shared" si="3"/>
        <v>0</v>
      </c>
      <c r="M21" s="10"/>
      <c r="P21" s="115"/>
      <c r="Q21" s="15" t="s">
        <v>45</v>
      </c>
      <c r="R21" s="21"/>
      <c r="S21" s="17">
        <v>1</v>
      </c>
      <c r="T21" s="18">
        <f t="shared" si="4"/>
        <v>1</v>
      </c>
      <c r="U21" s="21">
        <v>1</v>
      </c>
      <c r="V21" s="17"/>
      <c r="W21" s="18">
        <f t="shared" si="0"/>
        <v>1</v>
      </c>
      <c r="X21" s="21">
        <v>1</v>
      </c>
      <c r="Y21" s="17"/>
      <c r="Z21" s="19">
        <f t="shared" si="1"/>
        <v>1</v>
      </c>
    </row>
    <row r="22" spans="2:26" ht="20.25" customHeight="1" x14ac:dyDescent="0.15">
      <c r="B22" s="112"/>
      <c r="C22" s="20" t="s">
        <v>46</v>
      </c>
      <c r="D22" s="16"/>
      <c r="E22" s="17"/>
      <c r="F22" s="18">
        <f>D22+E22</f>
        <v>0</v>
      </c>
      <c r="G22" s="16">
        <v>1</v>
      </c>
      <c r="H22" s="17"/>
      <c r="I22" s="18">
        <f t="shared" si="5"/>
        <v>1</v>
      </c>
      <c r="J22" s="16"/>
      <c r="K22" s="17"/>
      <c r="L22" s="19">
        <f t="shared" si="3"/>
        <v>0</v>
      </c>
      <c r="P22" s="115"/>
      <c r="Q22" s="15" t="s">
        <v>47</v>
      </c>
      <c r="R22" s="16">
        <v>9</v>
      </c>
      <c r="S22" s="17"/>
      <c r="T22" s="18">
        <f t="shared" si="4"/>
        <v>9</v>
      </c>
      <c r="U22" s="16">
        <v>1</v>
      </c>
      <c r="V22" s="17">
        <v>1</v>
      </c>
      <c r="W22" s="18">
        <f t="shared" si="0"/>
        <v>2</v>
      </c>
      <c r="X22" s="16">
        <v>6</v>
      </c>
      <c r="Y22" s="17">
        <v>2</v>
      </c>
      <c r="Z22" s="19">
        <f t="shared" si="1"/>
        <v>8</v>
      </c>
    </row>
    <row r="23" spans="2:26" ht="20.25" customHeight="1" x14ac:dyDescent="0.15">
      <c r="B23" s="112"/>
      <c r="C23" s="20" t="s">
        <v>48</v>
      </c>
      <c r="D23" s="16">
        <v>2</v>
      </c>
      <c r="E23" s="17"/>
      <c r="F23" s="18">
        <f>D23+E23</f>
        <v>2</v>
      </c>
      <c r="G23" s="16"/>
      <c r="H23" s="17"/>
      <c r="I23" s="18">
        <f t="shared" si="5"/>
        <v>0</v>
      </c>
      <c r="J23" s="16"/>
      <c r="K23" s="17"/>
      <c r="L23" s="19">
        <f t="shared" si="3"/>
        <v>0</v>
      </c>
      <c r="M23" s="10"/>
      <c r="P23" s="115"/>
      <c r="Q23" s="15" t="s">
        <v>49</v>
      </c>
      <c r="R23" s="16">
        <v>5</v>
      </c>
      <c r="S23" s="17"/>
      <c r="T23" s="18">
        <f t="shared" si="4"/>
        <v>5</v>
      </c>
      <c r="U23" s="16">
        <v>1</v>
      </c>
      <c r="V23" s="17">
        <v>3</v>
      </c>
      <c r="W23" s="18">
        <f t="shared" si="0"/>
        <v>4</v>
      </c>
      <c r="X23" s="16">
        <v>3</v>
      </c>
      <c r="Y23" s="17">
        <v>2</v>
      </c>
      <c r="Z23" s="19">
        <f t="shared" si="1"/>
        <v>5</v>
      </c>
    </row>
    <row r="24" spans="2:26" ht="20.25" customHeight="1" x14ac:dyDescent="0.15">
      <c r="B24" s="112"/>
      <c r="C24" s="20" t="s">
        <v>50</v>
      </c>
      <c r="D24" s="16"/>
      <c r="E24" s="17"/>
      <c r="F24" s="18">
        <v>0</v>
      </c>
      <c r="G24" s="16">
        <v>1</v>
      </c>
      <c r="H24" s="17"/>
      <c r="I24" s="18">
        <v>1</v>
      </c>
      <c r="J24" s="16">
        <v>3</v>
      </c>
      <c r="K24" s="17"/>
      <c r="L24" s="19">
        <f t="shared" si="3"/>
        <v>3</v>
      </c>
      <c r="P24" s="115"/>
      <c r="Q24" s="15" t="s">
        <v>51</v>
      </c>
      <c r="R24" s="16"/>
      <c r="S24" s="17"/>
      <c r="T24" s="18"/>
      <c r="U24" s="16">
        <v>1</v>
      </c>
      <c r="V24" s="17">
        <v>1</v>
      </c>
      <c r="W24" s="18">
        <f t="shared" si="0"/>
        <v>2</v>
      </c>
      <c r="X24" s="16"/>
      <c r="Y24" s="17">
        <v>1</v>
      </c>
      <c r="Z24" s="19">
        <f t="shared" si="1"/>
        <v>1</v>
      </c>
    </row>
    <row r="25" spans="2:26" ht="20.25" customHeight="1" x14ac:dyDescent="0.15">
      <c r="B25" s="112"/>
      <c r="C25" s="20" t="s">
        <v>52</v>
      </c>
      <c r="D25" s="16"/>
      <c r="E25" s="17"/>
      <c r="F25" s="18"/>
      <c r="G25" s="16">
        <v>1</v>
      </c>
      <c r="H25" s="17"/>
      <c r="I25" s="18">
        <f>G25+H25</f>
        <v>1</v>
      </c>
      <c r="J25" s="16"/>
      <c r="K25" s="17"/>
      <c r="L25" s="19">
        <f t="shared" si="3"/>
        <v>0</v>
      </c>
      <c r="M25" s="10"/>
      <c r="P25" s="115"/>
      <c r="Q25" s="15" t="s">
        <v>53</v>
      </c>
      <c r="R25" s="16">
        <v>2</v>
      </c>
      <c r="S25" s="17">
        <v>1</v>
      </c>
      <c r="T25" s="18">
        <f>R25+S25</f>
        <v>3</v>
      </c>
      <c r="U25" s="16"/>
      <c r="V25" s="17"/>
      <c r="W25" s="18">
        <f t="shared" si="0"/>
        <v>0</v>
      </c>
      <c r="X25" s="16"/>
      <c r="Y25" s="17"/>
      <c r="Z25" s="19">
        <f t="shared" si="1"/>
        <v>0</v>
      </c>
    </row>
    <row r="26" spans="2:26" ht="20.25" customHeight="1" x14ac:dyDescent="0.15">
      <c r="B26" s="112"/>
      <c r="C26" s="20" t="s">
        <v>54</v>
      </c>
      <c r="D26" s="16"/>
      <c r="E26" s="17"/>
      <c r="F26" s="18">
        <f>D26+E26</f>
        <v>0</v>
      </c>
      <c r="G26" s="16"/>
      <c r="H26" s="17"/>
      <c r="I26" s="18">
        <f t="shared" ref="I26:I31" si="6">G26+H26</f>
        <v>0</v>
      </c>
      <c r="J26" s="16">
        <v>1</v>
      </c>
      <c r="K26" s="17"/>
      <c r="L26" s="19">
        <f t="shared" si="3"/>
        <v>1</v>
      </c>
      <c r="P26" s="115"/>
      <c r="Q26" s="15" t="s">
        <v>55</v>
      </c>
      <c r="R26" s="16">
        <v>1</v>
      </c>
      <c r="S26" s="17"/>
      <c r="T26" s="18">
        <f>R26+S26</f>
        <v>1</v>
      </c>
      <c r="U26" s="16">
        <v>1</v>
      </c>
      <c r="V26" s="17">
        <v>4</v>
      </c>
      <c r="W26" s="18">
        <f t="shared" si="0"/>
        <v>5</v>
      </c>
      <c r="X26" s="16">
        <v>3</v>
      </c>
      <c r="Y26" s="17">
        <v>1</v>
      </c>
      <c r="Z26" s="19">
        <f t="shared" si="1"/>
        <v>4</v>
      </c>
    </row>
    <row r="27" spans="2:26" ht="20.25" customHeight="1" x14ac:dyDescent="0.15">
      <c r="B27" s="112"/>
      <c r="C27" s="20" t="s">
        <v>56</v>
      </c>
      <c r="D27" s="16"/>
      <c r="E27" s="17"/>
      <c r="F27" s="18"/>
      <c r="G27" s="16">
        <v>1</v>
      </c>
      <c r="H27" s="17"/>
      <c r="I27" s="18">
        <f t="shared" si="6"/>
        <v>1</v>
      </c>
      <c r="J27" s="16"/>
      <c r="K27" s="17"/>
      <c r="L27" s="19">
        <f t="shared" si="3"/>
        <v>0</v>
      </c>
      <c r="M27" s="10"/>
      <c r="P27" s="115"/>
      <c r="Q27" s="15" t="s">
        <v>57</v>
      </c>
      <c r="R27" s="16"/>
      <c r="S27" s="17"/>
      <c r="T27" s="18"/>
      <c r="U27" s="16">
        <v>1</v>
      </c>
      <c r="V27" s="17"/>
      <c r="W27" s="18">
        <f t="shared" si="0"/>
        <v>1</v>
      </c>
      <c r="X27" s="16"/>
      <c r="Y27" s="17"/>
      <c r="Z27" s="19">
        <f t="shared" si="1"/>
        <v>0</v>
      </c>
    </row>
    <row r="28" spans="2:26" ht="20.25" customHeight="1" x14ac:dyDescent="0.15">
      <c r="B28" s="112"/>
      <c r="C28" s="20" t="s">
        <v>58</v>
      </c>
      <c r="D28" s="16"/>
      <c r="E28" s="17"/>
      <c r="F28" s="18">
        <f>D28+E28</f>
        <v>0</v>
      </c>
      <c r="G28" s="16">
        <v>1</v>
      </c>
      <c r="H28" s="17"/>
      <c r="I28" s="18">
        <f t="shared" si="6"/>
        <v>1</v>
      </c>
      <c r="J28" s="16"/>
      <c r="K28" s="17"/>
      <c r="L28" s="19">
        <f t="shared" si="3"/>
        <v>0</v>
      </c>
      <c r="P28" s="115"/>
      <c r="Q28" s="15" t="s">
        <v>59</v>
      </c>
      <c r="R28" s="16">
        <v>4</v>
      </c>
      <c r="S28" s="17">
        <v>6</v>
      </c>
      <c r="T28" s="18">
        <f>R28+S28</f>
        <v>10</v>
      </c>
      <c r="U28" s="16">
        <v>6</v>
      </c>
      <c r="V28" s="17">
        <v>4</v>
      </c>
      <c r="W28" s="18">
        <f t="shared" si="0"/>
        <v>10</v>
      </c>
      <c r="X28" s="16">
        <v>7</v>
      </c>
      <c r="Y28" s="17">
        <v>4</v>
      </c>
      <c r="Z28" s="19">
        <f t="shared" si="1"/>
        <v>11</v>
      </c>
    </row>
    <row r="29" spans="2:26" ht="20.25" customHeight="1" x14ac:dyDescent="0.15">
      <c r="B29" s="112"/>
      <c r="C29" s="20" t="s">
        <v>60</v>
      </c>
      <c r="D29" s="16">
        <v>2</v>
      </c>
      <c r="E29" s="17">
        <v>2</v>
      </c>
      <c r="F29" s="18">
        <f>D29+E29</f>
        <v>4</v>
      </c>
      <c r="G29" s="16">
        <v>5</v>
      </c>
      <c r="H29" s="17">
        <v>3</v>
      </c>
      <c r="I29" s="18">
        <f t="shared" si="6"/>
        <v>8</v>
      </c>
      <c r="J29" s="16">
        <v>5</v>
      </c>
      <c r="K29" s="17"/>
      <c r="L29" s="19">
        <f t="shared" si="3"/>
        <v>5</v>
      </c>
      <c r="M29" s="10"/>
      <c r="P29" s="115"/>
      <c r="Q29" s="15" t="s">
        <v>61</v>
      </c>
      <c r="R29" s="16">
        <v>13</v>
      </c>
      <c r="S29" s="17">
        <v>3</v>
      </c>
      <c r="T29" s="18">
        <f>R29+S29</f>
        <v>16</v>
      </c>
      <c r="U29" s="16">
        <v>7</v>
      </c>
      <c r="V29" s="17">
        <v>4</v>
      </c>
      <c r="W29" s="18">
        <f t="shared" si="0"/>
        <v>11</v>
      </c>
      <c r="X29" s="16">
        <v>11</v>
      </c>
      <c r="Y29" s="17">
        <v>10</v>
      </c>
      <c r="Z29" s="19">
        <f t="shared" si="1"/>
        <v>21</v>
      </c>
    </row>
    <row r="30" spans="2:26" ht="20.25" customHeight="1" x14ac:dyDescent="0.15">
      <c r="B30" s="112"/>
      <c r="C30" s="20" t="s">
        <v>62</v>
      </c>
      <c r="D30" s="16">
        <v>1</v>
      </c>
      <c r="E30" s="17"/>
      <c r="F30" s="18">
        <f>D30+E30</f>
        <v>1</v>
      </c>
      <c r="G30" s="16">
        <v>2</v>
      </c>
      <c r="H30" s="17">
        <v>2</v>
      </c>
      <c r="I30" s="18">
        <f t="shared" si="6"/>
        <v>4</v>
      </c>
      <c r="J30" s="16">
        <v>6</v>
      </c>
      <c r="K30" s="17">
        <v>1</v>
      </c>
      <c r="L30" s="19">
        <f t="shared" si="3"/>
        <v>7</v>
      </c>
      <c r="P30" s="115"/>
      <c r="Q30" s="15" t="s">
        <v>63</v>
      </c>
      <c r="R30" s="16">
        <v>7</v>
      </c>
      <c r="S30" s="17">
        <v>1</v>
      </c>
      <c r="T30" s="18">
        <f>R30+S30</f>
        <v>8</v>
      </c>
      <c r="U30" s="16">
        <v>3</v>
      </c>
      <c r="V30" s="17">
        <v>1</v>
      </c>
      <c r="W30" s="18">
        <f t="shared" si="0"/>
        <v>4</v>
      </c>
      <c r="X30" s="16">
        <v>5</v>
      </c>
      <c r="Y30" s="17">
        <v>3</v>
      </c>
      <c r="Z30" s="19">
        <f t="shared" si="1"/>
        <v>8</v>
      </c>
    </row>
    <row r="31" spans="2:26" ht="20.25" customHeight="1" x14ac:dyDescent="0.15">
      <c r="B31" s="112"/>
      <c r="C31" s="20" t="s">
        <v>64</v>
      </c>
      <c r="D31" s="16"/>
      <c r="E31" s="17">
        <v>1</v>
      </c>
      <c r="F31" s="18">
        <f>D31+E31</f>
        <v>1</v>
      </c>
      <c r="G31" s="16">
        <v>1</v>
      </c>
      <c r="H31" s="17"/>
      <c r="I31" s="18">
        <f t="shared" si="6"/>
        <v>1</v>
      </c>
      <c r="J31" s="16">
        <v>2</v>
      </c>
      <c r="K31" s="17"/>
      <c r="L31" s="19">
        <f t="shared" si="3"/>
        <v>2</v>
      </c>
      <c r="M31" s="10"/>
      <c r="P31" s="115"/>
      <c r="Q31" s="15" t="s">
        <v>65</v>
      </c>
      <c r="R31" s="16">
        <v>19</v>
      </c>
      <c r="S31" s="17">
        <v>6</v>
      </c>
      <c r="T31" s="18">
        <f>R31+S31</f>
        <v>25</v>
      </c>
      <c r="U31" s="16">
        <v>7</v>
      </c>
      <c r="V31" s="17">
        <v>1</v>
      </c>
      <c r="W31" s="18">
        <f t="shared" si="0"/>
        <v>8</v>
      </c>
      <c r="X31" s="16">
        <v>16</v>
      </c>
      <c r="Y31" s="17">
        <v>15</v>
      </c>
      <c r="Z31" s="19">
        <f t="shared" si="1"/>
        <v>31</v>
      </c>
    </row>
    <row r="32" spans="2:26" ht="20.25" customHeight="1" x14ac:dyDescent="0.15">
      <c r="B32" s="112"/>
      <c r="C32" s="20" t="s">
        <v>66</v>
      </c>
      <c r="D32" s="16">
        <v>3</v>
      </c>
      <c r="E32" s="17"/>
      <c r="F32" s="18">
        <v>3</v>
      </c>
      <c r="G32" s="16">
        <v>4</v>
      </c>
      <c r="H32" s="17"/>
      <c r="I32" s="18">
        <f>G32+H32</f>
        <v>4</v>
      </c>
      <c r="J32" s="16">
        <v>6</v>
      </c>
      <c r="K32" s="17"/>
      <c r="L32" s="19">
        <f>J32+K32</f>
        <v>6</v>
      </c>
      <c r="P32" s="115"/>
      <c r="Q32" s="15" t="s">
        <v>67</v>
      </c>
      <c r="R32" s="16">
        <v>1</v>
      </c>
      <c r="S32" s="17">
        <v>1</v>
      </c>
      <c r="T32" s="18">
        <f>R32+S32</f>
        <v>2</v>
      </c>
      <c r="U32" s="16">
        <v>8</v>
      </c>
      <c r="V32" s="17">
        <v>3</v>
      </c>
      <c r="W32" s="18">
        <f t="shared" si="0"/>
        <v>11</v>
      </c>
      <c r="X32" s="16"/>
      <c r="Y32" s="17">
        <v>2</v>
      </c>
      <c r="Z32" s="19">
        <f t="shared" si="1"/>
        <v>2</v>
      </c>
    </row>
    <row r="33" spans="1:26" ht="20.25" customHeight="1" x14ac:dyDescent="0.15">
      <c r="B33" s="112"/>
      <c r="C33" s="20" t="s">
        <v>68</v>
      </c>
      <c r="D33" s="16">
        <v>12</v>
      </c>
      <c r="E33" s="17">
        <v>2</v>
      </c>
      <c r="F33" s="18">
        <v>14</v>
      </c>
      <c r="G33" s="16">
        <v>15</v>
      </c>
      <c r="H33" s="17"/>
      <c r="I33" s="18">
        <f>G33+H33</f>
        <v>15</v>
      </c>
      <c r="J33" s="16">
        <v>18</v>
      </c>
      <c r="K33" s="17">
        <v>2</v>
      </c>
      <c r="L33" s="19">
        <f>J33+K33</f>
        <v>20</v>
      </c>
      <c r="M33" s="10"/>
      <c r="P33" s="115"/>
      <c r="Q33" s="15" t="s">
        <v>69</v>
      </c>
      <c r="R33" s="16"/>
      <c r="S33" s="17"/>
      <c r="T33" s="18"/>
      <c r="U33" s="16"/>
      <c r="V33" s="17">
        <v>1</v>
      </c>
      <c r="W33" s="18">
        <f t="shared" si="0"/>
        <v>1</v>
      </c>
      <c r="X33" s="16"/>
      <c r="Y33" s="17"/>
      <c r="Z33" s="19">
        <f t="shared" si="1"/>
        <v>0</v>
      </c>
    </row>
    <row r="34" spans="1:26" ht="20.25" customHeight="1" x14ac:dyDescent="0.15">
      <c r="B34" s="112"/>
      <c r="C34" s="20" t="s">
        <v>70</v>
      </c>
      <c r="D34" s="16">
        <v>5</v>
      </c>
      <c r="E34" s="17">
        <v>1</v>
      </c>
      <c r="F34" s="18">
        <v>6</v>
      </c>
      <c r="G34" s="16">
        <v>2</v>
      </c>
      <c r="H34" s="17">
        <v>1</v>
      </c>
      <c r="I34" s="18">
        <f>G34+H34</f>
        <v>3</v>
      </c>
      <c r="J34" s="16">
        <v>1</v>
      </c>
      <c r="K34" s="17"/>
      <c r="L34" s="19">
        <f>J34+K34</f>
        <v>1</v>
      </c>
      <c r="P34" s="115"/>
      <c r="Q34" s="15" t="s">
        <v>71</v>
      </c>
      <c r="R34" s="16">
        <v>9</v>
      </c>
      <c r="S34" s="17"/>
      <c r="T34" s="18">
        <f t="shared" ref="T34:T40" si="7">R34+S34</f>
        <v>9</v>
      </c>
      <c r="U34" s="16">
        <v>30</v>
      </c>
      <c r="V34" s="17"/>
      <c r="W34" s="18">
        <f t="shared" si="0"/>
        <v>30</v>
      </c>
      <c r="X34" s="16">
        <v>17</v>
      </c>
      <c r="Y34" s="17"/>
      <c r="Z34" s="19">
        <f t="shared" si="1"/>
        <v>17</v>
      </c>
    </row>
    <row r="35" spans="1:26" ht="20.25" customHeight="1" x14ac:dyDescent="0.15">
      <c r="B35" s="112"/>
      <c r="C35" s="20" t="s">
        <v>72</v>
      </c>
      <c r="D35" s="16"/>
      <c r="E35" s="17"/>
      <c r="F35" s="18"/>
      <c r="G35" s="16">
        <v>1</v>
      </c>
      <c r="H35" s="17"/>
      <c r="I35" s="18">
        <f>G35+H35</f>
        <v>1</v>
      </c>
      <c r="J35" s="16"/>
      <c r="K35" s="17"/>
      <c r="L35" s="19">
        <f>J35+K35</f>
        <v>0</v>
      </c>
      <c r="M35" s="10"/>
      <c r="P35" s="115"/>
      <c r="Q35" s="15" t="s">
        <v>73</v>
      </c>
      <c r="R35" s="16">
        <v>23</v>
      </c>
      <c r="S35" s="17">
        <v>4</v>
      </c>
      <c r="T35" s="18">
        <f t="shared" si="7"/>
        <v>27</v>
      </c>
      <c r="U35" s="16">
        <v>53</v>
      </c>
      <c r="V35" s="17">
        <v>6</v>
      </c>
      <c r="W35" s="18">
        <f t="shared" si="0"/>
        <v>59</v>
      </c>
      <c r="X35" s="16">
        <v>46</v>
      </c>
      <c r="Y35" s="17">
        <v>6</v>
      </c>
      <c r="Z35" s="19">
        <f t="shared" si="1"/>
        <v>52</v>
      </c>
    </row>
    <row r="36" spans="1:26" ht="20.25" customHeight="1" x14ac:dyDescent="0.15">
      <c r="B36" s="112"/>
      <c r="C36" s="20" t="s">
        <v>74</v>
      </c>
      <c r="D36" s="16">
        <v>23</v>
      </c>
      <c r="E36" s="17">
        <v>2</v>
      </c>
      <c r="F36" s="18">
        <f t="shared" ref="F36:F45" si="8">D36+E36</f>
        <v>25</v>
      </c>
      <c r="G36" s="16">
        <v>12</v>
      </c>
      <c r="H36" s="17">
        <v>4</v>
      </c>
      <c r="I36" s="18">
        <f t="shared" si="5"/>
        <v>16</v>
      </c>
      <c r="J36" s="16">
        <v>17</v>
      </c>
      <c r="K36" s="17">
        <v>3</v>
      </c>
      <c r="L36" s="19">
        <f t="shared" si="3"/>
        <v>20</v>
      </c>
      <c r="P36" s="115"/>
      <c r="Q36" s="15" t="s">
        <v>75</v>
      </c>
      <c r="R36" s="16">
        <v>5</v>
      </c>
      <c r="S36" s="17">
        <v>5</v>
      </c>
      <c r="T36" s="18">
        <f t="shared" si="7"/>
        <v>10</v>
      </c>
      <c r="U36" s="16">
        <v>13</v>
      </c>
      <c r="V36" s="17">
        <v>4</v>
      </c>
      <c r="W36" s="18">
        <f t="shared" si="0"/>
        <v>17</v>
      </c>
      <c r="X36" s="16">
        <v>21</v>
      </c>
      <c r="Y36" s="17">
        <v>5</v>
      </c>
      <c r="Z36" s="19">
        <f t="shared" si="1"/>
        <v>26</v>
      </c>
    </row>
    <row r="37" spans="1:26" ht="20.25" customHeight="1" x14ac:dyDescent="0.15">
      <c r="B37" s="112"/>
      <c r="C37" s="20" t="s">
        <v>76</v>
      </c>
      <c r="D37" s="16">
        <v>4</v>
      </c>
      <c r="E37" s="17">
        <v>1</v>
      </c>
      <c r="F37" s="18">
        <f t="shared" si="8"/>
        <v>5</v>
      </c>
      <c r="G37" s="16">
        <v>3</v>
      </c>
      <c r="H37" s="17">
        <v>1</v>
      </c>
      <c r="I37" s="18">
        <f t="shared" si="5"/>
        <v>4</v>
      </c>
      <c r="J37" s="16">
        <v>8</v>
      </c>
      <c r="K37" s="17">
        <v>1</v>
      </c>
      <c r="L37" s="19">
        <f t="shared" si="3"/>
        <v>9</v>
      </c>
      <c r="M37" s="10"/>
      <c r="P37" s="115"/>
      <c r="Q37" s="15" t="s">
        <v>77</v>
      </c>
      <c r="R37" s="16">
        <v>9</v>
      </c>
      <c r="S37" s="17">
        <v>2</v>
      </c>
      <c r="T37" s="18">
        <f t="shared" si="7"/>
        <v>11</v>
      </c>
      <c r="U37" s="16">
        <v>16</v>
      </c>
      <c r="V37" s="17"/>
      <c r="W37" s="18">
        <f t="shared" si="0"/>
        <v>16</v>
      </c>
      <c r="X37" s="16">
        <v>22</v>
      </c>
      <c r="Y37" s="17">
        <v>1</v>
      </c>
      <c r="Z37" s="19">
        <f t="shared" si="1"/>
        <v>23</v>
      </c>
    </row>
    <row r="38" spans="1:26" ht="20.25" customHeight="1" x14ac:dyDescent="0.15">
      <c r="B38" s="112"/>
      <c r="C38" s="20" t="s">
        <v>78</v>
      </c>
      <c r="D38" s="16">
        <v>6</v>
      </c>
      <c r="E38" s="17"/>
      <c r="F38" s="18">
        <f t="shared" si="8"/>
        <v>6</v>
      </c>
      <c r="G38" s="16">
        <v>2</v>
      </c>
      <c r="H38" s="17"/>
      <c r="I38" s="18">
        <f t="shared" si="5"/>
        <v>2</v>
      </c>
      <c r="J38" s="16">
        <v>1</v>
      </c>
      <c r="K38" s="17"/>
      <c r="L38" s="19">
        <f t="shared" si="3"/>
        <v>1</v>
      </c>
      <c r="P38" s="115"/>
      <c r="Q38" s="15" t="s">
        <v>79</v>
      </c>
      <c r="R38" s="16">
        <v>4</v>
      </c>
      <c r="S38" s="17"/>
      <c r="T38" s="18">
        <f t="shared" si="7"/>
        <v>4</v>
      </c>
      <c r="U38" s="16">
        <v>2</v>
      </c>
      <c r="V38" s="17"/>
      <c r="W38" s="18">
        <f t="shared" si="0"/>
        <v>2</v>
      </c>
      <c r="X38" s="16">
        <v>1</v>
      </c>
      <c r="Y38" s="17"/>
      <c r="Z38" s="19">
        <f t="shared" si="1"/>
        <v>1</v>
      </c>
    </row>
    <row r="39" spans="1:26" s="2" customFormat="1" ht="20.25" customHeight="1" x14ac:dyDescent="0.15">
      <c r="A39" s="1"/>
      <c r="B39" s="112"/>
      <c r="C39" s="20" t="s">
        <v>80</v>
      </c>
      <c r="D39" s="16">
        <v>3</v>
      </c>
      <c r="E39" s="17">
        <v>1</v>
      </c>
      <c r="F39" s="18">
        <f t="shared" si="8"/>
        <v>4</v>
      </c>
      <c r="G39" s="16">
        <v>1</v>
      </c>
      <c r="H39" s="17"/>
      <c r="I39" s="18">
        <f t="shared" si="5"/>
        <v>1</v>
      </c>
      <c r="J39" s="16">
        <v>1</v>
      </c>
      <c r="K39" s="17"/>
      <c r="L39" s="19">
        <f t="shared" si="3"/>
        <v>1</v>
      </c>
      <c r="M39" s="10"/>
      <c r="P39" s="115"/>
      <c r="Q39" s="15" t="s">
        <v>81</v>
      </c>
      <c r="R39" s="16">
        <v>8</v>
      </c>
      <c r="S39" s="17">
        <v>2</v>
      </c>
      <c r="T39" s="18">
        <f t="shared" si="7"/>
        <v>10</v>
      </c>
      <c r="U39" s="16">
        <v>7</v>
      </c>
      <c r="V39" s="17"/>
      <c r="W39" s="18">
        <f t="shared" si="0"/>
        <v>7</v>
      </c>
      <c r="X39" s="16">
        <v>23</v>
      </c>
      <c r="Y39" s="17"/>
      <c r="Z39" s="19">
        <f t="shared" si="1"/>
        <v>23</v>
      </c>
    </row>
    <row r="40" spans="1:26" s="2" customFormat="1" ht="20.25" customHeight="1" thickBot="1" x14ac:dyDescent="0.2">
      <c r="A40" s="1"/>
      <c r="B40" s="112"/>
      <c r="C40" s="20" t="s">
        <v>82</v>
      </c>
      <c r="D40" s="16">
        <v>6</v>
      </c>
      <c r="E40" s="17">
        <v>1</v>
      </c>
      <c r="F40" s="18">
        <f t="shared" si="8"/>
        <v>7</v>
      </c>
      <c r="G40" s="16">
        <v>3</v>
      </c>
      <c r="H40" s="17"/>
      <c r="I40" s="18">
        <f t="shared" si="5"/>
        <v>3</v>
      </c>
      <c r="J40" s="16"/>
      <c r="K40" s="17"/>
      <c r="L40" s="19">
        <f t="shared" si="3"/>
        <v>0</v>
      </c>
      <c r="P40" s="115"/>
      <c r="Q40" s="22" t="s">
        <v>83</v>
      </c>
      <c r="R40" s="23">
        <v>79</v>
      </c>
      <c r="S40" s="24">
        <v>13</v>
      </c>
      <c r="T40" s="18">
        <f t="shared" si="7"/>
        <v>92</v>
      </c>
      <c r="U40" s="23">
        <v>71</v>
      </c>
      <c r="V40" s="24">
        <v>10</v>
      </c>
      <c r="W40" s="18">
        <f t="shared" si="0"/>
        <v>81</v>
      </c>
      <c r="X40" s="23">
        <v>78</v>
      </c>
      <c r="Y40" s="24">
        <v>11</v>
      </c>
      <c r="Z40" s="19">
        <f t="shared" si="1"/>
        <v>89</v>
      </c>
    </row>
    <row r="41" spans="1:26" s="2" customFormat="1" ht="20.25" customHeight="1" thickTop="1" x14ac:dyDescent="0.15">
      <c r="A41" s="1"/>
      <c r="B41" s="112"/>
      <c r="C41" s="20" t="s">
        <v>84</v>
      </c>
      <c r="D41" s="16">
        <v>23</v>
      </c>
      <c r="E41" s="17">
        <v>1</v>
      </c>
      <c r="F41" s="18">
        <f t="shared" si="8"/>
        <v>24</v>
      </c>
      <c r="G41" s="16">
        <v>29</v>
      </c>
      <c r="H41" s="17">
        <v>2</v>
      </c>
      <c r="I41" s="18">
        <f t="shared" si="5"/>
        <v>31</v>
      </c>
      <c r="J41" s="16">
        <v>22</v>
      </c>
      <c r="K41" s="17">
        <v>2</v>
      </c>
      <c r="L41" s="19">
        <f t="shared" si="3"/>
        <v>24</v>
      </c>
      <c r="M41" s="10"/>
      <c r="P41" s="116"/>
      <c r="Q41" s="25" t="s">
        <v>85</v>
      </c>
      <c r="R41" s="26">
        <f>SUM(R5:R40)</f>
        <v>223</v>
      </c>
      <c r="S41" s="27">
        <f>SUM(S5:S40)</f>
        <v>61</v>
      </c>
      <c r="T41" s="28">
        <f>SUM(T5:T40)</f>
        <v>284</v>
      </c>
      <c r="U41" s="26">
        <f t="shared" ref="U41:Z41" si="9">SUM(U3:U40)</f>
        <v>240</v>
      </c>
      <c r="V41" s="27">
        <f t="shared" si="9"/>
        <v>50</v>
      </c>
      <c r="W41" s="29">
        <f t="shared" si="9"/>
        <v>290</v>
      </c>
      <c r="X41" s="26">
        <f t="shared" si="9"/>
        <v>278</v>
      </c>
      <c r="Y41" s="27">
        <f t="shared" si="9"/>
        <v>71</v>
      </c>
      <c r="Z41" s="29">
        <f t="shared" si="9"/>
        <v>349</v>
      </c>
    </row>
    <row r="42" spans="1:26" s="2" customFormat="1" ht="20.25" customHeight="1" x14ac:dyDescent="0.15">
      <c r="A42" s="1"/>
      <c r="B42" s="112"/>
      <c r="C42" s="20" t="s">
        <v>86</v>
      </c>
      <c r="D42" s="16">
        <v>1</v>
      </c>
      <c r="E42" s="17"/>
      <c r="F42" s="18">
        <f t="shared" si="8"/>
        <v>1</v>
      </c>
      <c r="G42" s="16">
        <v>1</v>
      </c>
      <c r="H42" s="17"/>
      <c r="I42" s="18">
        <f t="shared" si="5"/>
        <v>1</v>
      </c>
      <c r="J42" s="16">
        <v>3</v>
      </c>
      <c r="K42" s="17"/>
      <c r="L42" s="19">
        <f t="shared" si="3"/>
        <v>3</v>
      </c>
      <c r="P42" s="30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s="2" customFormat="1" ht="20.25" customHeight="1" x14ac:dyDescent="0.15">
      <c r="A43" s="1"/>
      <c r="B43" s="112"/>
      <c r="C43" s="20" t="s">
        <v>87</v>
      </c>
      <c r="D43" s="16">
        <v>1</v>
      </c>
      <c r="E43" s="17"/>
      <c r="F43" s="18">
        <f t="shared" si="8"/>
        <v>1</v>
      </c>
      <c r="G43" s="16">
        <v>3</v>
      </c>
      <c r="H43" s="17">
        <v>1</v>
      </c>
      <c r="I43" s="18">
        <f t="shared" si="5"/>
        <v>4</v>
      </c>
      <c r="J43" s="16">
        <v>3</v>
      </c>
      <c r="K43" s="17">
        <v>1</v>
      </c>
      <c r="L43" s="19">
        <f t="shared" si="3"/>
        <v>4</v>
      </c>
      <c r="M43" s="10"/>
      <c r="P43" s="114" t="s">
        <v>88</v>
      </c>
      <c r="Q43" s="32" t="s">
        <v>89</v>
      </c>
      <c r="R43" s="33">
        <v>13</v>
      </c>
      <c r="S43" s="34"/>
      <c r="T43" s="35">
        <f>R43+S43</f>
        <v>13</v>
      </c>
      <c r="U43" s="33">
        <v>9</v>
      </c>
      <c r="V43" s="34"/>
      <c r="W43" s="35">
        <f>U43+V43</f>
        <v>9</v>
      </c>
      <c r="X43" s="33">
        <v>7</v>
      </c>
      <c r="Y43" s="34">
        <v>1</v>
      </c>
      <c r="Z43" s="36">
        <f>X43+Y43</f>
        <v>8</v>
      </c>
    </row>
    <row r="44" spans="1:26" s="2" customFormat="1" ht="20.25" customHeight="1" x14ac:dyDescent="0.15">
      <c r="A44" s="1"/>
      <c r="B44" s="112"/>
      <c r="C44" s="20" t="s">
        <v>90</v>
      </c>
      <c r="D44" s="16">
        <v>107</v>
      </c>
      <c r="E44" s="17">
        <v>11</v>
      </c>
      <c r="F44" s="18">
        <f t="shared" si="8"/>
        <v>118</v>
      </c>
      <c r="G44" s="16">
        <v>110</v>
      </c>
      <c r="H44" s="17">
        <v>10</v>
      </c>
      <c r="I44" s="18">
        <f t="shared" si="5"/>
        <v>120</v>
      </c>
      <c r="J44" s="16">
        <v>105</v>
      </c>
      <c r="K44" s="17">
        <v>8</v>
      </c>
      <c r="L44" s="19">
        <f t="shared" si="3"/>
        <v>113</v>
      </c>
      <c r="P44" s="115"/>
      <c r="Q44" s="37" t="s">
        <v>91</v>
      </c>
      <c r="R44" s="16">
        <v>2</v>
      </c>
      <c r="S44" s="17"/>
      <c r="T44" s="18">
        <f>R44+S44</f>
        <v>2</v>
      </c>
      <c r="U44" s="16">
        <v>1</v>
      </c>
      <c r="V44" s="17"/>
      <c r="W44" s="18">
        <f>U44+V44</f>
        <v>1</v>
      </c>
      <c r="X44" s="16">
        <v>1</v>
      </c>
      <c r="Y44" s="17"/>
      <c r="Z44" s="19">
        <f>X44+Y44</f>
        <v>1</v>
      </c>
    </row>
    <row r="45" spans="1:26" s="2" customFormat="1" ht="20.25" customHeight="1" thickBot="1" x14ac:dyDescent="0.2">
      <c r="A45" s="1"/>
      <c r="B45" s="112"/>
      <c r="C45" s="38" t="s">
        <v>92</v>
      </c>
      <c r="D45" s="39">
        <v>5</v>
      </c>
      <c r="E45" s="40">
        <v>1</v>
      </c>
      <c r="F45" s="41">
        <f t="shared" si="8"/>
        <v>6</v>
      </c>
      <c r="G45" s="39">
        <v>3</v>
      </c>
      <c r="H45" s="40"/>
      <c r="I45" s="42">
        <f t="shared" si="5"/>
        <v>3</v>
      </c>
      <c r="J45" s="39"/>
      <c r="K45" s="40"/>
      <c r="L45" s="43">
        <f t="shared" si="3"/>
        <v>0</v>
      </c>
      <c r="M45" s="10"/>
      <c r="P45" s="115"/>
      <c r="Q45" s="44" t="s">
        <v>93</v>
      </c>
      <c r="R45" s="16"/>
      <c r="S45" s="17"/>
      <c r="T45" s="18">
        <f>R45+S45</f>
        <v>0</v>
      </c>
      <c r="U45" s="16"/>
      <c r="V45" s="17"/>
      <c r="W45" s="18">
        <f>U45+V45</f>
        <v>0</v>
      </c>
      <c r="X45" s="16">
        <v>1</v>
      </c>
      <c r="Y45" s="17"/>
      <c r="Z45" s="19">
        <f>X45+Y45</f>
        <v>1</v>
      </c>
    </row>
    <row r="46" spans="1:26" s="2" customFormat="1" ht="20.25" customHeight="1" thickTop="1" thickBot="1" x14ac:dyDescent="0.2">
      <c r="A46" s="1"/>
      <c r="B46" s="113"/>
      <c r="C46" s="45" t="s">
        <v>94</v>
      </c>
      <c r="D46" s="26">
        <f t="shared" ref="D46:I46" si="10">SUM(D5:D45)</f>
        <v>213</v>
      </c>
      <c r="E46" s="27">
        <f t="shared" si="10"/>
        <v>27</v>
      </c>
      <c r="F46" s="46">
        <f t="shared" si="10"/>
        <v>240</v>
      </c>
      <c r="G46" s="26">
        <f t="shared" si="10"/>
        <v>207</v>
      </c>
      <c r="H46" s="27">
        <f t="shared" si="10"/>
        <v>27</v>
      </c>
      <c r="I46" s="47">
        <f t="shared" si="10"/>
        <v>234</v>
      </c>
      <c r="J46" s="26">
        <f>SUM(J5:J45)</f>
        <v>211</v>
      </c>
      <c r="K46" s="27">
        <f>SUM(K5:K45)</f>
        <v>26</v>
      </c>
      <c r="L46" s="47">
        <f>SUM(L5:L45)</f>
        <v>237</v>
      </c>
      <c r="P46" s="115"/>
      <c r="Q46" s="48" t="s">
        <v>83</v>
      </c>
      <c r="R46" s="23"/>
      <c r="S46" s="24">
        <v>1</v>
      </c>
      <c r="T46" s="49">
        <f>R46+S46</f>
        <v>1</v>
      </c>
      <c r="U46" s="23">
        <v>1</v>
      </c>
      <c r="V46" s="24"/>
      <c r="W46" s="49">
        <f>U46+V46</f>
        <v>1</v>
      </c>
      <c r="X46" s="23"/>
      <c r="Y46" s="24"/>
      <c r="Z46" s="50">
        <f>X46+Y46</f>
        <v>0</v>
      </c>
    </row>
    <row r="47" spans="1:26" s="2" customFormat="1" ht="20.25" customHeight="1" thickTop="1" x14ac:dyDescent="0.15">
      <c r="A47" s="1"/>
      <c r="B47" s="111" t="s">
        <v>95</v>
      </c>
      <c r="C47" s="20" t="s">
        <v>96</v>
      </c>
      <c r="D47" s="16"/>
      <c r="E47" s="17"/>
      <c r="F47" s="18">
        <f>SUM(D47:E47)</f>
        <v>0</v>
      </c>
      <c r="G47" s="16"/>
      <c r="H47" s="17"/>
      <c r="I47" s="18">
        <f t="shared" ref="I47:I71" si="11">G47+H47</f>
        <v>0</v>
      </c>
      <c r="J47" s="16">
        <v>1</v>
      </c>
      <c r="K47" s="17"/>
      <c r="L47" s="19">
        <f t="shared" ref="L47:L71" si="12">J47+K47</f>
        <v>1</v>
      </c>
      <c r="M47" s="10"/>
      <c r="P47" s="116"/>
      <c r="Q47" s="51" t="s">
        <v>85</v>
      </c>
      <c r="R47" s="52">
        <f>SUM(R43:R46)</f>
        <v>15</v>
      </c>
      <c r="S47" s="53">
        <f>SUM(S43:S46)</f>
        <v>1</v>
      </c>
      <c r="T47" s="54">
        <f>SUM(T43:T46)</f>
        <v>16</v>
      </c>
      <c r="U47" s="52">
        <f>SUM(U43:U46)</f>
        <v>11</v>
      </c>
      <c r="V47" s="53"/>
      <c r="W47" s="54">
        <f>SUM(W43:W46)</f>
        <v>11</v>
      </c>
      <c r="X47" s="55">
        <f>SUM(X43:X46)</f>
        <v>9</v>
      </c>
      <c r="Y47" s="53">
        <f>SUM(Y43:Y46)</f>
        <v>1</v>
      </c>
      <c r="Z47" s="54">
        <f>SUM(Z43:Z46)</f>
        <v>10</v>
      </c>
    </row>
    <row r="48" spans="1:26" s="2" customFormat="1" ht="20.25" customHeight="1" x14ac:dyDescent="0.15">
      <c r="A48" s="1"/>
      <c r="B48" s="112"/>
      <c r="C48" s="20" t="s">
        <v>97</v>
      </c>
      <c r="D48" s="16">
        <v>3</v>
      </c>
      <c r="E48" s="17"/>
      <c r="F48" s="18">
        <f>SUM(D48:E48)</f>
        <v>3</v>
      </c>
      <c r="G48" s="16">
        <v>1</v>
      </c>
      <c r="H48" s="17"/>
      <c r="I48" s="18">
        <f t="shared" si="11"/>
        <v>1</v>
      </c>
      <c r="J48" s="16">
        <v>1</v>
      </c>
      <c r="K48" s="17"/>
      <c r="L48" s="19">
        <f t="shared" si="12"/>
        <v>1</v>
      </c>
      <c r="P48" s="56"/>
      <c r="Q48" s="57"/>
      <c r="R48" s="55"/>
      <c r="S48" s="55"/>
      <c r="T48" s="58"/>
      <c r="U48" s="55"/>
      <c r="V48" s="55"/>
      <c r="W48" s="58"/>
      <c r="X48" s="55"/>
      <c r="Y48" s="55"/>
      <c r="Z48" s="58"/>
    </row>
    <row r="49" spans="1:34" s="2" customFormat="1" ht="20.25" customHeight="1" x14ac:dyDescent="0.15">
      <c r="A49" s="1"/>
      <c r="B49" s="112"/>
      <c r="C49" s="20" t="s">
        <v>98</v>
      </c>
      <c r="D49" s="16">
        <v>1</v>
      </c>
      <c r="E49" s="17"/>
      <c r="F49" s="18">
        <f t="shared" ref="F49:F71" si="13">SUM(D49:E49)</f>
        <v>1</v>
      </c>
      <c r="G49" s="16"/>
      <c r="H49" s="17"/>
      <c r="I49" s="18">
        <f t="shared" si="11"/>
        <v>0</v>
      </c>
      <c r="J49" s="16"/>
      <c r="K49" s="17">
        <v>1</v>
      </c>
      <c r="L49" s="19">
        <f t="shared" si="12"/>
        <v>1</v>
      </c>
      <c r="M49" s="10"/>
      <c r="P49" s="114" t="s">
        <v>99</v>
      </c>
      <c r="Q49" s="59" t="s">
        <v>100</v>
      </c>
      <c r="R49" s="60">
        <v>2</v>
      </c>
      <c r="S49" s="61">
        <v>2</v>
      </c>
      <c r="T49" s="60">
        <f>SUM(R49:S49)</f>
        <v>4</v>
      </c>
      <c r="U49" s="62">
        <v>3</v>
      </c>
      <c r="V49" s="61"/>
      <c r="W49" s="63">
        <f>SUM(U49:V49)</f>
        <v>3</v>
      </c>
      <c r="X49" s="62"/>
      <c r="Y49" s="61">
        <v>1</v>
      </c>
      <c r="Z49" s="64">
        <f>SUM(X49:Y49)</f>
        <v>1</v>
      </c>
    </row>
    <row r="50" spans="1:34" s="2" customFormat="1" ht="20.25" customHeight="1" x14ac:dyDescent="0.15">
      <c r="A50" s="1"/>
      <c r="B50" s="112"/>
      <c r="C50" s="20" t="s">
        <v>101</v>
      </c>
      <c r="D50" s="16">
        <v>2</v>
      </c>
      <c r="E50" s="17"/>
      <c r="F50" s="18">
        <f t="shared" si="13"/>
        <v>2</v>
      </c>
      <c r="G50" s="16">
        <v>1</v>
      </c>
      <c r="H50" s="17"/>
      <c r="I50" s="18">
        <f t="shared" si="11"/>
        <v>1</v>
      </c>
      <c r="J50" s="16">
        <v>1</v>
      </c>
      <c r="K50" s="17"/>
      <c r="L50" s="19">
        <f t="shared" si="12"/>
        <v>1</v>
      </c>
      <c r="M50" s="10"/>
      <c r="P50" s="115"/>
      <c r="Q50" s="44" t="s">
        <v>102</v>
      </c>
      <c r="R50" s="65"/>
      <c r="S50" s="17"/>
      <c r="T50" s="65"/>
      <c r="U50" s="21"/>
      <c r="V50" s="17"/>
      <c r="W50" s="18"/>
      <c r="X50" s="21">
        <v>2</v>
      </c>
      <c r="Y50" s="17"/>
      <c r="Z50" s="19">
        <f>SUM(X50:Y50)</f>
        <v>2</v>
      </c>
    </row>
    <row r="51" spans="1:34" s="2" customFormat="1" ht="20.25" customHeight="1" x14ac:dyDescent="0.15">
      <c r="A51" s="1"/>
      <c r="B51" s="112"/>
      <c r="C51" s="20" t="s">
        <v>103</v>
      </c>
      <c r="D51" s="16"/>
      <c r="E51" s="17"/>
      <c r="F51" s="18">
        <f t="shared" si="13"/>
        <v>0</v>
      </c>
      <c r="G51" s="16"/>
      <c r="H51" s="17"/>
      <c r="I51" s="18">
        <f t="shared" si="11"/>
        <v>0</v>
      </c>
      <c r="J51" s="16">
        <v>1</v>
      </c>
      <c r="K51" s="17"/>
      <c r="L51" s="19">
        <f t="shared" si="12"/>
        <v>1</v>
      </c>
      <c r="P51" s="115"/>
      <c r="Q51" s="44" t="s">
        <v>104</v>
      </c>
      <c r="R51" s="65"/>
      <c r="S51" s="17"/>
      <c r="T51" s="65"/>
      <c r="U51" s="21">
        <v>1</v>
      </c>
      <c r="V51" s="17"/>
      <c r="W51" s="18">
        <f>SUM(U51:V51)</f>
        <v>1</v>
      </c>
      <c r="X51" s="21">
        <v>2</v>
      </c>
      <c r="Y51" s="17"/>
      <c r="Z51" s="19">
        <f>SUM(X51:Y51)</f>
        <v>2</v>
      </c>
    </row>
    <row r="52" spans="1:34" s="2" customFormat="1" ht="20.25" customHeight="1" thickBot="1" x14ac:dyDescent="0.2">
      <c r="A52" s="1"/>
      <c r="B52" s="112"/>
      <c r="C52" s="20" t="s">
        <v>105</v>
      </c>
      <c r="D52" s="16"/>
      <c r="E52" s="17"/>
      <c r="F52" s="18">
        <f t="shared" si="13"/>
        <v>0</v>
      </c>
      <c r="G52" s="16"/>
      <c r="H52" s="17"/>
      <c r="I52" s="18">
        <f t="shared" si="11"/>
        <v>0</v>
      </c>
      <c r="J52" s="16">
        <v>1</v>
      </c>
      <c r="K52" s="17"/>
      <c r="L52" s="19">
        <f t="shared" si="12"/>
        <v>1</v>
      </c>
      <c r="M52" s="10"/>
      <c r="P52" s="115"/>
      <c r="Q52" s="48" t="s">
        <v>83</v>
      </c>
      <c r="R52" s="66"/>
      <c r="S52" s="24"/>
      <c r="T52" s="67"/>
      <c r="U52" s="68"/>
      <c r="V52" s="24"/>
      <c r="W52" s="50"/>
      <c r="X52" s="68"/>
      <c r="Y52" s="24"/>
      <c r="Z52" s="50"/>
    </row>
    <row r="53" spans="1:34" s="2" customFormat="1" ht="20.25" customHeight="1" thickTop="1" x14ac:dyDescent="0.15">
      <c r="A53" s="1"/>
      <c r="B53" s="112"/>
      <c r="C53" s="20" t="s">
        <v>106</v>
      </c>
      <c r="D53" s="69"/>
      <c r="E53" s="70"/>
      <c r="F53" s="18">
        <f t="shared" si="13"/>
        <v>0</v>
      </c>
      <c r="G53" s="69">
        <v>1</v>
      </c>
      <c r="H53" s="70"/>
      <c r="I53" s="18">
        <f t="shared" si="11"/>
        <v>1</v>
      </c>
      <c r="J53" s="69">
        <v>2</v>
      </c>
      <c r="K53" s="70"/>
      <c r="L53" s="19">
        <f t="shared" si="12"/>
        <v>2</v>
      </c>
      <c r="M53" s="10"/>
      <c r="P53" s="116"/>
      <c r="Q53" s="71" t="s">
        <v>85</v>
      </c>
      <c r="R53" s="55">
        <f>SUM(R49:R52)</f>
        <v>2</v>
      </c>
      <c r="S53" s="53">
        <f>SUM(S49:S52)</f>
        <v>2</v>
      </c>
      <c r="T53" s="58">
        <f>SUM(T49:T52)</f>
        <v>4</v>
      </c>
      <c r="U53" s="52">
        <f>SUM(U49:U52)</f>
        <v>4</v>
      </c>
      <c r="V53" s="53"/>
      <c r="W53" s="54">
        <f>SUM(W49:W52)</f>
        <v>4</v>
      </c>
      <c r="X53" s="52">
        <f>SUM(X49:X52)</f>
        <v>4</v>
      </c>
      <c r="Y53" s="53">
        <f>SUM(Y49:Y52)</f>
        <v>1</v>
      </c>
      <c r="Z53" s="54">
        <f>SUM(Z49:Z52)</f>
        <v>5</v>
      </c>
    </row>
    <row r="54" spans="1:34" s="2" customFormat="1" ht="20.25" customHeight="1" x14ac:dyDescent="0.15">
      <c r="A54" s="1"/>
      <c r="B54" s="112"/>
      <c r="C54" s="15" t="s">
        <v>107</v>
      </c>
      <c r="D54" s="16"/>
      <c r="E54" s="17"/>
      <c r="F54" s="18">
        <f t="shared" si="13"/>
        <v>0</v>
      </c>
      <c r="G54" s="16"/>
      <c r="H54" s="17"/>
      <c r="I54" s="18">
        <f>G54+H54</f>
        <v>0</v>
      </c>
      <c r="J54" s="16">
        <v>4</v>
      </c>
      <c r="K54" s="17">
        <v>1</v>
      </c>
      <c r="L54" s="19">
        <f>J54+K54</f>
        <v>5</v>
      </c>
      <c r="M54" s="10"/>
      <c r="P54" s="72"/>
      <c r="Q54" s="73"/>
      <c r="R54" s="41"/>
      <c r="S54" s="41"/>
      <c r="T54" s="74"/>
      <c r="U54" s="41"/>
      <c r="V54" s="41"/>
      <c r="W54" s="41"/>
      <c r="X54" s="41"/>
      <c r="Y54" s="41"/>
      <c r="Z54" s="74"/>
    </row>
    <row r="55" spans="1:34" s="2" customFormat="1" ht="20.25" customHeight="1" x14ac:dyDescent="0.15">
      <c r="A55" s="1"/>
      <c r="B55" s="112"/>
      <c r="C55" s="20" t="s">
        <v>108</v>
      </c>
      <c r="D55" s="16">
        <v>2</v>
      </c>
      <c r="E55" s="17"/>
      <c r="F55" s="18">
        <f t="shared" si="13"/>
        <v>2</v>
      </c>
      <c r="G55" s="16"/>
      <c r="H55" s="17"/>
      <c r="I55" s="18">
        <f>G55+H55</f>
        <v>0</v>
      </c>
      <c r="J55" s="16">
        <v>1</v>
      </c>
      <c r="K55" s="17"/>
      <c r="L55" s="19">
        <f>J55+K55</f>
        <v>1</v>
      </c>
      <c r="P55" s="75" t="s">
        <v>109</v>
      </c>
      <c r="Q55" s="76" t="s">
        <v>110</v>
      </c>
      <c r="R55" s="77">
        <v>1</v>
      </c>
      <c r="S55" s="78"/>
      <c r="T55" s="79">
        <f>R55+S55</f>
        <v>1</v>
      </c>
      <c r="U55" s="77">
        <v>1</v>
      </c>
      <c r="V55" s="78"/>
      <c r="W55" s="79">
        <f>U55+V55</f>
        <v>1</v>
      </c>
      <c r="X55" s="77">
        <v>2</v>
      </c>
      <c r="Y55" s="78"/>
      <c r="Z55" s="79">
        <f>X55+Y55</f>
        <v>2</v>
      </c>
    </row>
    <row r="56" spans="1:34" s="2" customFormat="1" ht="20.25" customHeight="1" x14ac:dyDescent="0.15">
      <c r="A56" s="1"/>
      <c r="B56" s="112"/>
      <c r="C56" s="20" t="s">
        <v>111</v>
      </c>
      <c r="D56" s="16"/>
      <c r="E56" s="17">
        <v>1</v>
      </c>
      <c r="F56" s="18">
        <f t="shared" si="13"/>
        <v>1</v>
      </c>
      <c r="G56" s="16"/>
      <c r="H56" s="17"/>
      <c r="I56" s="18">
        <f t="shared" si="11"/>
        <v>0</v>
      </c>
      <c r="J56" s="16">
        <v>2</v>
      </c>
      <c r="K56" s="17"/>
      <c r="L56" s="19">
        <f t="shared" si="12"/>
        <v>2</v>
      </c>
      <c r="M56" s="10"/>
      <c r="P56" s="80"/>
      <c r="Q56" s="73"/>
      <c r="R56" s="41"/>
      <c r="S56" s="41"/>
      <c r="T56" s="41"/>
      <c r="U56" s="41"/>
      <c r="V56" s="41"/>
      <c r="W56" s="74"/>
      <c r="X56" s="41"/>
      <c r="Y56" s="41"/>
      <c r="Z56" s="74"/>
    </row>
    <row r="57" spans="1:34" ht="20.25" customHeight="1" x14ac:dyDescent="0.15">
      <c r="B57" s="112"/>
      <c r="C57" s="20" t="s">
        <v>112</v>
      </c>
      <c r="D57" s="16"/>
      <c r="E57" s="17"/>
      <c r="F57" s="18">
        <f t="shared" si="13"/>
        <v>0</v>
      </c>
      <c r="G57" s="16">
        <v>1</v>
      </c>
      <c r="H57" s="17"/>
      <c r="I57" s="18">
        <f t="shared" si="11"/>
        <v>1</v>
      </c>
      <c r="J57" s="16"/>
      <c r="K57" s="17"/>
      <c r="L57" s="19">
        <f t="shared" si="12"/>
        <v>0</v>
      </c>
      <c r="P57" s="114" t="s">
        <v>113</v>
      </c>
      <c r="Q57" s="81" t="s">
        <v>114</v>
      </c>
      <c r="R57" s="82"/>
      <c r="S57" s="83">
        <v>1</v>
      </c>
      <c r="T57" s="84">
        <f>R57+S57</f>
        <v>1</v>
      </c>
      <c r="U57" s="82"/>
      <c r="V57" s="83"/>
      <c r="W57" s="85">
        <f>U57+V57</f>
        <v>0</v>
      </c>
      <c r="X57" s="82"/>
      <c r="Y57" s="83"/>
      <c r="Z57" s="85">
        <f>X57+Y57</f>
        <v>0</v>
      </c>
      <c r="AA57" s="1"/>
      <c r="AB57" s="1"/>
      <c r="AC57" s="1"/>
      <c r="AD57" s="1"/>
      <c r="AE57" s="1"/>
      <c r="AF57" s="1"/>
      <c r="AG57" s="1"/>
      <c r="AH57" s="1"/>
    </row>
    <row r="58" spans="1:34" ht="20.25" customHeight="1" thickBot="1" x14ac:dyDescent="0.2">
      <c r="B58" s="112"/>
      <c r="C58" s="20" t="s">
        <v>115</v>
      </c>
      <c r="D58" s="16"/>
      <c r="E58" s="17"/>
      <c r="F58" s="18">
        <f t="shared" si="13"/>
        <v>0</v>
      </c>
      <c r="G58" s="16"/>
      <c r="H58" s="17"/>
      <c r="I58" s="18">
        <f t="shared" si="11"/>
        <v>0</v>
      </c>
      <c r="J58" s="16">
        <v>1</v>
      </c>
      <c r="K58" s="17"/>
      <c r="L58" s="19">
        <f t="shared" si="12"/>
        <v>1</v>
      </c>
      <c r="M58" s="10"/>
      <c r="P58" s="115"/>
      <c r="Q58" s="48" t="s">
        <v>116</v>
      </c>
      <c r="R58" s="68"/>
      <c r="S58" s="24"/>
      <c r="T58" s="86"/>
      <c r="U58" s="68"/>
      <c r="V58" s="24"/>
      <c r="W58" s="86"/>
      <c r="X58" s="68">
        <v>1</v>
      </c>
      <c r="Y58" s="24"/>
      <c r="Z58" s="87">
        <f>SUM(X58:Y58)</f>
        <v>1</v>
      </c>
      <c r="AA58" s="1"/>
      <c r="AB58" s="1"/>
      <c r="AC58" s="1"/>
      <c r="AD58" s="1"/>
      <c r="AE58" s="1"/>
      <c r="AF58" s="1"/>
      <c r="AG58" s="1"/>
      <c r="AH58" s="1"/>
    </row>
    <row r="59" spans="1:34" ht="20.25" customHeight="1" thickTop="1" x14ac:dyDescent="0.15">
      <c r="B59" s="112"/>
      <c r="C59" s="20" t="s">
        <v>117</v>
      </c>
      <c r="D59" s="16">
        <v>2</v>
      </c>
      <c r="E59" s="17"/>
      <c r="F59" s="18">
        <f t="shared" si="13"/>
        <v>2</v>
      </c>
      <c r="G59" s="16">
        <v>1</v>
      </c>
      <c r="H59" s="17"/>
      <c r="I59" s="18">
        <f>G59+H59</f>
        <v>1</v>
      </c>
      <c r="J59" s="16">
        <v>5</v>
      </c>
      <c r="K59" s="17"/>
      <c r="L59" s="19">
        <f>J59+K59</f>
        <v>5</v>
      </c>
      <c r="P59" s="116"/>
      <c r="Q59" s="71" t="s">
        <v>85</v>
      </c>
      <c r="R59" s="88"/>
      <c r="S59" s="53">
        <f>SUM(S57:S58)</f>
        <v>1</v>
      </c>
      <c r="T59" s="89">
        <f>R59+S59</f>
        <v>1</v>
      </c>
      <c r="U59" s="88"/>
      <c r="V59" s="53"/>
      <c r="W59" s="89">
        <f>U59+V59</f>
        <v>0</v>
      </c>
      <c r="X59" s="88">
        <f>SUM(X57:X58)</f>
        <v>1</v>
      </c>
      <c r="Y59" s="53"/>
      <c r="Z59" s="89">
        <f>SUM(X59:Y59)</f>
        <v>1</v>
      </c>
      <c r="AA59" s="1"/>
      <c r="AB59" s="1"/>
      <c r="AC59" s="1"/>
      <c r="AD59" s="1"/>
      <c r="AE59" s="1"/>
      <c r="AF59" s="1"/>
      <c r="AG59" s="1"/>
      <c r="AH59" s="1"/>
    </row>
    <row r="60" spans="1:34" ht="20.25" customHeight="1" x14ac:dyDescent="0.15">
      <c r="B60" s="112"/>
      <c r="C60" s="20" t="s">
        <v>118</v>
      </c>
      <c r="D60" s="16">
        <v>1</v>
      </c>
      <c r="E60" s="17"/>
      <c r="F60" s="18">
        <f t="shared" si="13"/>
        <v>1</v>
      </c>
      <c r="G60" s="16">
        <v>7</v>
      </c>
      <c r="H60" s="17">
        <v>1</v>
      </c>
      <c r="I60" s="18">
        <f>G60+H60</f>
        <v>8</v>
      </c>
      <c r="J60" s="16">
        <v>3</v>
      </c>
      <c r="K60" s="17"/>
      <c r="L60" s="19">
        <f>J60+K60</f>
        <v>3</v>
      </c>
      <c r="M60" s="10"/>
      <c r="P60" s="30"/>
      <c r="Q60" s="73"/>
      <c r="R60" s="41"/>
      <c r="S60" s="41"/>
      <c r="T60" s="41"/>
      <c r="U60" s="41"/>
      <c r="V60" s="41"/>
      <c r="W60" s="41"/>
      <c r="X60" s="41"/>
      <c r="Y60" s="41"/>
      <c r="Z60" s="74"/>
      <c r="AA60" s="1"/>
      <c r="AB60" s="1"/>
      <c r="AC60" s="1"/>
      <c r="AD60" s="1"/>
      <c r="AE60" s="1"/>
      <c r="AF60" s="1"/>
      <c r="AG60" s="1"/>
      <c r="AH60" s="1"/>
    </row>
    <row r="61" spans="1:34" ht="20.25" customHeight="1" x14ac:dyDescent="0.15">
      <c r="B61" s="112"/>
      <c r="C61" s="20" t="s">
        <v>119</v>
      </c>
      <c r="D61" s="16"/>
      <c r="E61" s="17"/>
      <c r="F61" s="18">
        <f t="shared" si="13"/>
        <v>0</v>
      </c>
      <c r="G61" s="16">
        <v>1</v>
      </c>
      <c r="H61" s="17"/>
      <c r="I61" s="18">
        <f>G61+H61</f>
        <v>1</v>
      </c>
      <c r="J61" s="16">
        <v>2</v>
      </c>
      <c r="K61" s="17"/>
      <c r="L61" s="19">
        <f>J61+K61</f>
        <v>2</v>
      </c>
      <c r="M61" s="10"/>
      <c r="P61" s="114" t="s">
        <v>120</v>
      </c>
      <c r="Q61" s="90" t="s">
        <v>121</v>
      </c>
      <c r="R61" s="91">
        <v>2</v>
      </c>
      <c r="S61" s="34">
        <v>1</v>
      </c>
      <c r="T61" s="35">
        <f>SUM(R61:S61)</f>
        <v>3</v>
      </c>
      <c r="U61" s="91">
        <v>1</v>
      </c>
      <c r="V61" s="34">
        <v>3</v>
      </c>
      <c r="W61" s="35">
        <f>SUM(U61:V61)</f>
        <v>4</v>
      </c>
      <c r="X61" s="91">
        <v>3</v>
      </c>
      <c r="Y61" s="34">
        <v>3</v>
      </c>
      <c r="Z61" s="36">
        <f>SUM(X61:Y61)</f>
        <v>6</v>
      </c>
      <c r="AA61" s="1"/>
      <c r="AB61" s="1"/>
      <c r="AC61" s="1"/>
      <c r="AD61" s="1"/>
      <c r="AE61" s="1"/>
      <c r="AF61" s="1"/>
      <c r="AG61" s="1"/>
      <c r="AH61" s="1"/>
    </row>
    <row r="62" spans="1:34" ht="20.25" customHeight="1" x14ac:dyDescent="0.15">
      <c r="B62" s="112"/>
      <c r="C62" s="20" t="s">
        <v>122</v>
      </c>
      <c r="D62" s="21"/>
      <c r="E62" s="17"/>
      <c r="F62" s="18">
        <f t="shared" si="13"/>
        <v>0</v>
      </c>
      <c r="G62" s="21">
        <v>1</v>
      </c>
      <c r="H62" s="17"/>
      <c r="I62" s="18">
        <f t="shared" si="11"/>
        <v>1</v>
      </c>
      <c r="J62" s="21"/>
      <c r="K62" s="17"/>
      <c r="L62" s="19">
        <f t="shared" si="12"/>
        <v>0</v>
      </c>
      <c r="M62" s="10"/>
      <c r="P62" s="115"/>
      <c r="Q62" s="92" t="s">
        <v>123</v>
      </c>
      <c r="R62" s="93">
        <v>1</v>
      </c>
      <c r="S62" s="17">
        <v>2</v>
      </c>
      <c r="T62" s="18">
        <f>SUM(R62:S62)</f>
        <v>3</v>
      </c>
      <c r="U62" s="93">
        <v>3</v>
      </c>
      <c r="V62" s="17">
        <v>4</v>
      </c>
      <c r="W62" s="18">
        <f>SUM(U62:V62)</f>
        <v>7</v>
      </c>
      <c r="X62" s="93">
        <v>1</v>
      </c>
      <c r="Y62" s="17"/>
      <c r="Z62" s="19">
        <f>SUM(X62:Y62)</f>
        <v>1</v>
      </c>
      <c r="AA62" s="1"/>
      <c r="AB62" s="1"/>
      <c r="AC62" s="1"/>
      <c r="AD62" s="1"/>
      <c r="AE62" s="1"/>
      <c r="AF62" s="1"/>
      <c r="AG62" s="1"/>
      <c r="AH62" s="1"/>
    </row>
    <row r="63" spans="1:34" ht="20.25" customHeight="1" x14ac:dyDescent="0.15">
      <c r="B63" s="112"/>
      <c r="C63" s="20" t="s">
        <v>124</v>
      </c>
      <c r="D63" s="16">
        <v>2</v>
      </c>
      <c r="E63" s="17"/>
      <c r="F63" s="18">
        <f t="shared" si="13"/>
        <v>2</v>
      </c>
      <c r="G63" s="16">
        <v>5</v>
      </c>
      <c r="H63" s="17">
        <v>1</v>
      </c>
      <c r="I63" s="18">
        <f t="shared" si="11"/>
        <v>6</v>
      </c>
      <c r="J63" s="16">
        <v>5</v>
      </c>
      <c r="K63" s="17"/>
      <c r="L63" s="19">
        <f t="shared" si="12"/>
        <v>5</v>
      </c>
      <c r="P63" s="115"/>
      <c r="Q63" s="92" t="s">
        <v>125</v>
      </c>
      <c r="R63" s="93">
        <v>4</v>
      </c>
      <c r="S63" s="17">
        <v>2</v>
      </c>
      <c r="T63" s="18">
        <f>SUM(R63:S63)</f>
        <v>6</v>
      </c>
      <c r="U63" s="93">
        <v>1</v>
      </c>
      <c r="V63" s="17"/>
      <c r="W63" s="18">
        <f>SUM(U63:V63)</f>
        <v>1</v>
      </c>
      <c r="X63" s="93">
        <v>4</v>
      </c>
      <c r="Y63" s="17">
        <v>1</v>
      </c>
      <c r="Z63" s="19">
        <f>SUM(X63:Y63)</f>
        <v>5</v>
      </c>
      <c r="AA63" s="1"/>
      <c r="AB63" s="1"/>
      <c r="AC63" s="1"/>
      <c r="AD63" s="1"/>
      <c r="AE63" s="1"/>
      <c r="AF63" s="1"/>
      <c r="AG63" s="1"/>
      <c r="AH63" s="1"/>
    </row>
    <row r="64" spans="1:34" ht="20.25" customHeight="1" thickBot="1" x14ac:dyDescent="0.2">
      <c r="B64" s="112"/>
      <c r="C64" s="20" t="s">
        <v>126</v>
      </c>
      <c r="D64" s="16">
        <v>4</v>
      </c>
      <c r="E64" s="17">
        <v>1</v>
      </c>
      <c r="F64" s="18">
        <f t="shared" si="13"/>
        <v>5</v>
      </c>
      <c r="G64" s="16">
        <v>2</v>
      </c>
      <c r="H64" s="17"/>
      <c r="I64" s="18">
        <f t="shared" si="11"/>
        <v>2</v>
      </c>
      <c r="J64" s="16"/>
      <c r="K64" s="17"/>
      <c r="L64" s="19">
        <f t="shared" si="12"/>
        <v>0</v>
      </c>
      <c r="M64" s="10"/>
      <c r="P64" s="115"/>
      <c r="Q64" s="94" t="s">
        <v>127</v>
      </c>
      <c r="R64" s="95">
        <v>2</v>
      </c>
      <c r="S64" s="24"/>
      <c r="T64" s="49">
        <f>SUM(R64:S64)</f>
        <v>2</v>
      </c>
      <c r="U64" s="95">
        <v>1</v>
      </c>
      <c r="V64" s="24">
        <v>1</v>
      </c>
      <c r="W64" s="18">
        <f>SUM(U64:V64)</f>
        <v>2</v>
      </c>
      <c r="X64" s="95"/>
      <c r="Y64" s="24">
        <v>1</v>
      </c>
      <c r="Z64" s="19">
        <f>SUM(X64:Y64)</f>
        <v>1</v>
      </c>
      <c r="AB64" s="1"/>
      <c r="AC64" s="1"/>
      <c r="AD64" s="1"/>
      <c r="AE64" s="1"/>
      <c r="AF64" s="1"/>
      <c r="AG64" s="1"/>
      <c r="AH64" s="1"/>
    </row>
    <row r="65" spans="2:34" ht="20.25" customHeight="1" thickTop="1" x14ac:dyDescent="0.15">
      <c r="B65" s="112"/>
      <c r="C65" s="20" t="s">
        <v>128</v>
      </c>
      <c r="D65" s="16">
        <v>1</v>
      </c>
      <c r="E65" s="17">
        <v>1</v>
      </c>
      <c r="F65" s="18">
        <f t="shared" si="13"/>
        <v>2</v>
      </c>
      <c r="G65" s="16">
        <v>5</v>
      </c>
      <c r="H65" s="17"/>
      <c r="I65" s="18">
        <f t="shared" si="11"/>
        <v>5</v>
      </c>
      <c r="J65" s="16">
        <v>2</v>
      </c>
      <c r="K65" s="17"/>
      <c r="L65" s="19">
        <f t="shared" si="12"/>
        <v>2</v>
      </c>
      <c r="P65" s="116"/>
      <c r="Q65" s="96" t="s">
        <v>85</v>
      </c>
      <c r="R65" s="52">
        <f t="shared" ref="R65:W65" si="14">SUM(R61:R64)</f>
        <v>9</v>
      </c>
      <c r="S65" s="27">
        <f t="shared" si="14"/>
        <v>5</v>
      </c>
      <c r="T65" s="97">
        <f t="shared" si="14"/>
        <v>14</v>
      </c>
      <c r="U65" s="52">
        <f t="shared" si="14"/>
        <v>6</v>
      </c>
      <c r="V65" s="27">
        <f t="shared" si="14"/>
        <v>8</v>
      </c>
      <c r="W65" s="29">
        <f t="shared" si="14"/>
        <v>14</v>
      </c>
      <c r="X65" s="52">
        <f>SUM(X61:X64)</f>
        <v>8</v>
      </c>
      <c r="Y65" s="27">
        <f>SUM(Y61:Y64)</f>
        <v>5</v>
      </c>
      <c r="Z65" s="29">
        <f>SUM(Z61:Z64)</f>
        <v>13</v>
      </c>
      <c r="AB65" s="1"/>
      <c r="AC65" s="1"/>
      <c r="AD65" s="1"/>
      <c r="AE65" s="1"/>
      <c r="AF65" s="1"/>
      <c r="AG65" s="1"/>
      <c r="AH65" s="1"/>
    </row>
    <row r="66" spans="2:34" ht="20.25" customHeight="1" x14ac:dyDescent="0.15">
      <c r="B66" s="112"/>
      <c r="C66" s="20" t="s">
        <v>129</v>
      </c>
      <c r="D66" s="16">
        <v>1</v>
      </c>
      <c r="E66" s="17"/>
      <c r="F66" s="18">
        <f t="shared" si="13"/>
        <v>1</v>
      </c>
      <c r="G66" s="16">
        <v>1</v>
      </c>
      <c r="H66" s="17">
        <v>1</v>
      </c>
      <c r="I66" s="18">
        <f t="shared" si="11"/>
        <v>2</v>
      </c>
      <c r="J66" s="16">
        <v>3</v>
      </c>
      <c r="K66" s="17"/>
      <c r="L66" s="19">
        <f t="shared" si="12"/>
        <v>3</v>
      </c>
      <c r="M66" s="10"/>
      <c r="P66" s="30"/>
      <c r="Q66" s="98"/>
      <c r="Z66" s="99"/>
      <c r="AB66" s="1"/>
      <c r="AC66" s="1"/>
      <c r="AD66" s="1"/>
      <c r="AE66" s="1"/>
      <c r="AF66" s="1"/>
      <c r="AG66" s="1"/>
      <c r="AH66" s="1"/>
    </row>
    <row r="67" spans="2:34" ht="20.25" customHeight="1" x14ac:dyDescent="0.15">
      <c r="B67" s="112"/>
      <c r="C67" s="20" t="s">
        <v>130</v>
      </c>
      <c r="D67" s="16">
        <v>2</v>
      </c>
      <c r="E67" s="17"/>
      <c r="F67" s="18">
        <f t="shared" si="13"/>
        <v>2</v>
      </c>
      <c r="G67" s="16">
        <v>1</v>
      </c>
      <c r="H67" s="17"/>
      <c r="I67" s="18">
        <f t="shared" si="11"/>
        <v>1</v>
      </c>
      <c r="J67" s="16"/>
      <c r="K67" s="17"/>
      <c r="L67" s="19">
        <f t="shared" si="12"/>
        <v>0</v>
      </c>
      <c r="M67" s="10"/>
      <c r="P67" s="30"/>
      <c r="Q67" s="98"/>
      <c r="Z67" s="99"/>
      <c r="AB67" s="1"/>
      <c r="AC67" s="1"/>
      <c r="AD67" s="1"/>
      <c r="AE67" s="1"/>
      <c r="AF67" s="1"/>
      <c r="AG67" s="1"/>
      <c r="AH67" s="1"/>
    </row>
    <row r="68" spans="2:34" ht="20.25" customHeight="1" x14ac:dyDescent="0.15">
      <c r="B68" s="112"/>
      <c r="C68" s="20" t="s">
        <v>131</v>
      </c>
      <c r="D68" s="16"/>
      <c r="E68" s="17"/>
      <c r="F68" s="18">
        <f t="shared" si="13"/>
        <v>0</v>
      </c>
      <c r="G68" s="16">
        <v>2</v>
      </c>
      <c r="H68" s="17"/>
      <c r="I68" s="18">
        <f t="shared" si="11"/>
        <v>2</v>
      </c>
      <c r="J68" s="16"/>
      <c r="K68" s="17"/>
      <c r="L68" s="19">
        <f t="shared" si="12"/>
        <v>0</v>
      </c>
      <c r="P68" s="30"/>
      <c r="Q68" s="98"/>
      <c r="Z68" s="99"/>
      <c r="AB68" s="1"/>
      <c r="AC68" s="1"/>
      <c r="AD68" s="1"/>
      <c r="AE68" s="1"/>
      <c r="AF68" s="1"/>
      <c r="AG68" s="1"/>
      <c r="AH68" s="1"/>
    </row>
    <row r="69" spans="2:34" ht="20.25" customHeight="1" x14ac:dyDescent="0.15">
      <c r="B69" s="112"/>
      <c r="C69" s="20" t="s">
        <v>132</v>
      </c>
      <c r="D69" s="16"/>
      <c r="E69" s="17"/>
      <c r="F69" s="18">
        <f t="shared" si="13"/>
        <v>0</v>
      </c>
      <c r="G69" s="16"/>
      <c r="H69" s="17"/>
      <c r="I69" s="18">
        <f t="shared" si="11"/>
        <v>0</v>
      </c>
      <c r="J69" s="16">
        <v>1</v>
      </c>
      <c r="K69" s="17"/>
      <c r="L69" s="19">
        <f t="shared" si="12"/>
        <v>1</v>
      </c>
      <c r="M69" s="10"/>
      <c r="P69" s="30"/>
      <c r="Q69" s="98"/>
      <c r="Z69" s="99"/>
      <c r="AB69" s="1"/>
      <c r="AC69" s="1"/>
      <c r="AD69" s="1"/>
      <c r="AE69" s="1"/>
      <c r="AF69" s="1"/>
      <c r="AG69" s="1"/>
      <c r="AH69" s="1"/>
    </row>
    <row r="70" spans="2:34" ht="20.25" customHeight="1" x14ac:dyDescent="0.15">
      <c r="B70" s="112"/>
      <c r="C70" s="20" t="s">
        <v>133</v>
      </c>
      <c r="D70" s="16">
        <v>1</v>
      </c>
      <c r="E70" s="17"/>
      <c r="F70" s="18">
        <f t="shared" si="13"/>
        <v>1</v>
      </c>
      <c r="G70" s="16">
        <v>1</v>
      </c>
      <c r="H70" s="17"/>
      <c r="I70" s="18">
        <f t="shared" si="11"/>
        <v>1</v>
      </c>
      <c r="J70" s="16"/>
      <c r="K70" s="17"/>
      <c r="L70" s="19">
        <f t="shared" si="12"/>
        <v>0</v>
      </c>
      <c r="M70" s="10"/>
      <c r="P70" s="30"/>
      <c r="Q70" s="98"/>
      <c r="Z70" s="99"/>
      <c r="AB70" s="1"/>
      <c r="AC70" s="1"/>
      <c r="AD70" s="1"/>
      <c r="AE70" s="1"/>
      <c r="AF70" s="1"/>
      <c r="AG70" s="1"/>
      <c r="AH70" s="1"/>
    </row>
    <row r="71" spans="2:34" ht="20.25" customHeight="1" thickBot="1" x14ac:dyDescent="0.2">
      <c r="B71" s="112"/>
      <c r="C71" s="38" t="s">
        <v>92</v>
      </c>
      <c r="D71" s="100">
        <v>3</v>
      </c>
      <c r="E71" s="40">
        <v>1</v>
      </c>
      <c r="F71" s="18">
        <f t="shared" si="13"/>
        <v>4</v>
      </c>
      <c r="G71" s="100">
        <v>6</v>
      </c>
      <c r="H71" s="40"/>
      <c r="I71" s="18">
        <f t="shared" si="11"/>
        <v>6</v>
      </c>
      <c r="J71" s="100"/>
      <c r="K71" s="40"/>
      <c r="L71" s="19">
        <f t="shared" si="12"/>
        <v>0</v>
      </c>
      <c r="P71" s="30"/>
      <c r="Q71" s="98"/>
      <c r="R71" s="117" t="s">
        <v>134</v>
      </c>
      <c r="S71" s="117"/>
      <c r="T71" s="117"/>
      <c r="U71" s="117"/>
      <c r="V71" s="117"/>
      <c r="W71" s="117"/>
      <c r="X71" s="117"/>
      <c r="Y71" s="117"/>
      <c r="Z71" s="99"/>
      <c r="AB71" s="1"/>
      <c r="AC71" s="1"/>
      <c r="AD71" s="1"/>
      <c r="AE71" s="1"/>
      <c r="AF71" s="1"/>
      <c r="AG71" s="1"/>
      <c r="AH71" s="1"/>
    </row>
    <row r="72" spans="2:34" ht="20.25" customHeight="1" thickTop="1" x14ac:dyDescent="0.15">
      <c r="B72" s="113"/>
      <c r="C72" s="101" t="s">
        <v>94</v>
      </c>
      <c r="D72" s="102">
        <f t="shared" ref="D72:L72" si="15">SUM(D47:D71)</f>
        <v>25</v>
      </c>
      <c r="E72" s="27">
        <f t="shared" si="15"/>
        <v>4</v>
      </c>
      <c r="F72" s="47">
        <f t="shared" si="15"/>
        <v>29</v>
      </c>
      <c r="G72" s="102">
        <f t="shared" si="15"/>
        <v>37</v>
      </c>
      <c r="H72" s="27">
        <f t="shared" si="15"/>
        <v>3</v>
      </c>
      <c r="I72" s="47">
        <f t="shared" si="15"/>
        <v>40</v>
      </c>
      <c r="J72" s="102">
        <f t="shared" si="15"/>
        <v>36</v>
      </c>
      <c r="K72" s="27">
        <f t="shared" si="15"/>
        <v>2</v>
      </c>
      <c r="L72" s="47">
        <f t="shared" si="15"/>
        <v>38</v>
      </c>
      <c r="Q72" s="103"/>
    </row>
    <row r="73" spans="2:34" ht="20.25" customHeight="1" x14ac:dyDescent="0.15">
      <c r="B73" s="106" t="s">
        <v>135</v>
      </c>
      <c r="C73" s="107"/>
      <c r="D73" s="104">
        <f t="shared" ref="D73:L73" si="16">D46+D72</f>
        <v>238</v>
      </c>
      <c r="E73" s="78">
        <f t="shared" si="16"/>
        <v>31</v>
      </c>
      <c r="F73" s="105">
        <f t="shared" si="16"/>
        <v>269</v>
      </c>
      <c r="G73" s="104">
        <f t="shared" si="16"/>
        <v>244</v>
      </c>
      <c r="H73" s="78">
        <f t="shared" si="16"/>
        <v>30</v>
      </c>
      <c r="I73" s="79">
        <f t="shared" si="16"/>
        <v>274</v>
      </c>
      <c r="J73" s="104">
        <f t="shared" si="16"/>
        <v>247</v>
      </c>
      <c r="K73" s="78">
        <f t="shared" si="16"/>
        <v>28</v>
      </c>
      <c r="L73" s="79">
        <f t="shared" si="16"/>
        <v>275</v>
      </c>
      <c r="Q73" s="103"/>
    </row>
    <row r="74" spans="2:34" ht="19.5" customHeight="1" x14ac:dyDescent="0.15">
      <c r="Q74" s="103"/>
    </row>
    <row r="75" spans="2:34" ht="19.5" customHeight="1" x14ac:dyDescent="0.15">
      <c r="Q75" s="103"/>
    </row>
    <row r="76" spans="2:34" ht="19.5" customHeight="1" x14ac:dyDescent="0.15">
      <c r="Q76" s="103"/>
    </row>
    <row r="77" spans="2:34" ht="19.5" customHeight="1" x14ac:dyDescent="0.15">
      <c r="Q77" s="103"/>
    </row>
    <row r="78" spans="2:34" ht="19.5" customHeight="1" x14ac:dyDescent="0.15">
      <c r="Q78" s="103"/>
    </row>
    <row r="79" spans="2:34" ht="19.5" customHeight="1" x14ac:dyDescent="0.15">
      <c r="Q79" s="103"/>
    </row>
    <row r="80" spans="2:34" ht="19.5" customHeight="1" x14ac:dyDescent="0.15">
      <c r="Q80" s="103"/>
    </row>
    <row r="81" spans="1:34" s="4" customFormat="1" ht="19.5" customHeight="1" x14ac:dyDescent="0.15">
      <c r="A81" s="1"/>
      <c r="B81" s="2"/>
      <c r="C81" s="3"/>
      <c r="M81" s="2"/>
      <c r="N81" s="2"/>
      <c r="O81" s="2"/>
      <c r="P81" s="2"/>
      <c r="Q81" s="103"/>
      <c r="AA81" s="2"/>
      <c r="AB81" s="2"/>
      <c r="AC81" s="2"/>
      <c r="AD81" s="2"/>
      <c r="AE81" s="2"/>
      <c r="AF81" s="2"/>
      <c r="AG81" s="2"/>
      <c r="AH81" s="2"/>
    </row>
    <row r="82" spans="1:34" s="4" customFormat="1" ht="19.5" customHeight="1" x14ac:dyDescent="0.15">
      <c r="A82" s="1"/>
      <c r="B82" s="2"/>
      <c r="C82" s="3"/>
      <c r="M82" s="2"/>
      <c r="N82" s="2"/>
      <c r="O82" s="2"/>
      <c r="P82" s="2"/>
      <c r="Q82" s="103"/>
      <c r="AA82" s="2"/>
      <c r="AB82" s="2"/>
      <c r="AC82" s="2"/>
      <c r="AD82" s="2"/>
      <c r="AE82" s="2"/>
      <c r="AF82" s="2"/>
      <c r="AG82" s="2"/>
      <c r="AH82" s="2"/>
    </row>
    <row r="83" spans="1:34" s="4" customFormat="1" ht="19.5" customHeight="1" x14ac:dyDescent="0.15">
      <c r="A83" s="1"/>
      <c r="B83" s="2"/>
      <c r="C83" s="3"/>
      <c r="M83" s="2"/>
      <c r="N83" s="2"/>
      <c r="O83" s="2"/>
      <c r="P83" s="2"/>
      <c r="Q83" s="103"/>
      <c r="AA83" s="2"/>
      <c r="AB83" s="2"/>
      <c r="AC83" s="2"/>
      <c r="AD83" s="2"/>
      <c r="AE83" s="2"/>
      <c r="AF83" s="2"/>
      <c r="AG83" s="2"/>
      <c r="AH83" s="2"/>
    </row>
    <row r="84" spans="1:34" s="4" customFormat="1" ht="19.5" customHeight="1" x14ac:dyDescent="0.15">
      <c r="A84" s="1"/>
      <c r="B84" s="2"/>
      <c r="C84" s="3"/>
      <c r="M84" s="2"/>
      <c r="N84" s="2"/>
      <c r="O84" s="2"/>
      <c r="P84" s="2"/>
      <c r="Q84" s="103"/>
      <c r="AA84" s="2"/>
      <c r="AB84" s="2"/>
      <c r="AC84" s="2"/>
      <c r="AD84" s="2"/>
      <c r="AE84" s="2"/>
      <c r="AF84" s="2"/>
      <c r="AG84" s="2"/>
      <c r="AH84" s="2"/>
    </row>
    <row r="85" spans="1:34" s="4" customFormat="1" ht="19.5" customHeight="1" x14ac:dyDescent="0.15">
      <c r="A85" s="1"/>
      <c r="B85" s="2"/>
      <c r="C85" s="3"/>
      <c r="M85" s="2"/>
      <c r="N85" s="2"/>
      <c r="O85" s="2"/>
      <c r="P85" s="2"/>
      <c r="Q85" s="103"/>
      <c r="AA85" s="2"/>
      <c r="AB85" s="2"/>
      <c r="AC85" s="2"/>
      <c r="AD85" s="2"/>
      <c r="AE85" s="2"/>
      <c r="AF85" s="2"/>
      <c r="AG85" s="2"/>
      <c r="AH85" s="2"/>
    </row>
    <row r="86" spans="1:34" s="4" customFormat="1" ht="19.5" customHeight="1" x14ac:dyDescent="0.15">
      <c r="A86" s="1"/>
      <c r="B86" s="2"/>
      <c r="C86" s="3"/>
      <c r="M86" s="2"/>
      <c r="N86" s="2"/>
      <c r="O86" s="2"/>
      <c r="P86" s="2"/>
      <c r="Q86" s="103"/>
      <c r="AA86" s="2"/>
      <c r="AB86" s="2"/>
      <c r="AC86" s="2"/>
      <c r="AD86" s="2"/>
      <c r="AE86" s="2"/>
      <c r="AF86" s="2"/>
      <c r="AG86" s="2"/>
      <c r="AH86" s="2"/>
    </row>
    <row r="87" spans="1:34" s="4" customFormat="1" ht="19.5" customHeight="1" x14ac:dyDescent="0.15">
      <c r="A87" s="1"/>
      <c r="B87" s="2"/>
      <c r="C87" s="3"/>
      <c r="M87" s="2"/>
      <c r="N87" s="2"/>
      <c r="O87" s="2"/>
      <c r="P87" s="2"/>
      <c r="Q87" s="103"/>
      <c r="AA87" s="2"/>
      <c r="AB87" s="2"/>
      <c r="AC87" s="2"/>
      <c r="AD87" s="2"/>
      <c r="AE87" s="2"/>
      <c r="AF87" s="2"/>
      <c r="AG87" s="2"/>
      <c r="AH87" s="2"/>
    </row>
    <row r="88" spans="1:34" s="4" customFormat="1" ht="19.5" customHeight="1" x14ac:dyDescent="0.15">
      <c r="A88" s="1"/>
      <c r="B88" s="2"/>
      <c r="C88" s="3"/>
      <c r="M88" s="2"/>
      <c r="N88" s="2"/>
      <c r="O88" s="2"/>
      <c r="P88" s="2"/>
      <c r="Q88" s="103"/>
      <c r="AA88" s="2"/>
      <c r="AB88" s="2"/>
      <c r="AC88" s="2"/>
      <c r="AD88" s="2"/>
      <c r="AE88" s="2"/>
      <c r="AF88" s="2"/>
      <c r="AG88" s="2"/>
      <c r="AH88" s="2"/>
    </row>
    <row r="89" spans="1:34" s="4" customFormat="1" x14ac:dyDescent="0.15">
      <c r="A89" s="1"/>
      <c r="B89" s="2"/>
      <c r="C89" s="3"/>
      <c r="M89" s="2"/>
      <c r="N89" s="2"/>
      <c r="O89" s="2"/>
      <c r="P89" s="2"/>
      <c r="Q89" s="103"/>
      <c r="AA89" s="2"/>
      <c r="AB89" s="2"/>
      <c r="AC89" s="2"/>
      <c r="AD89" s="2"/>
      <c r="AE89" s="2"/>
      <c r="AF89" s="2"/>
      <c r="AG89" s="2"/>
      <c r="AH89" s="2"/>
    </row>
    <row r="90" spans="1:34" s="4" customFormat="1" x14ac:dyDescent="0.15">
      <c r="A90" s="1"/>
      <c r="B90" s="2"/>
      <c r="C90" s="3"/>
      <c r="M90" s="2"/>
      <c r="N90" s="2"/>
      <c r="O90" s="2"/>
      <c r="P90" s="2"/>
      <c r="Q90" s="103"/>
      <c r="AA90" s="2"/>
      <c r="AB90" s="2"/>
      <c r="AC90" s="2"/>
      <c r="AD90" s="2"/>
      <c r="AE90" s="2"/>
      <c r="AF90" s="2"/>
      <c r="AG90" s="2"/>
      <c r="AH90" s="2"/>
    </row>
    <row r="91" spans="1:34" s="4" customFormat="1" x14ac:dyDescent="0.15">
      <c r="A91" s="1"/>
      <c r="B91" s="2"/>
      <c r="C91" s="3"/>
      <c r="M91" s="2"/>
      <c r="N91" s="2"/>
      <c r="O91" s="2"/>
      <c r="P91" s="2"/>
      <c r="Q91" s="103"/>
      <c r="AA91" s="2"/>
      <c r="AB91" s="2"/>
      <c r="AC91" s="2"/>
      <c r="AD91" s="2"/>
      <c r="AE91" s="2"/>
      <c r="AF91" s="2"/>
      <c r="AG91" s="2"/>
      <c r="AH91" s="2"/>
    </row>
    <row r="92" spans="1:34" s="4" customFormat="1" x14ac:dyDescent="0.15">
      <c r="A92" s="1"/>
      <c r="B92" s="2"/>
      <c r="C92" s="3"/>
      <c r="M92" s="2"/>
      <c r="N92" s="2"/>
      <c r="O92" s="2"/>
      <c r="P92" s="2"/>
      <c r="Q92" s="103"/>
      <c r="AA92" s="2"/>
      <c r="AB92" s="2"/>
      <c r="AC92" s="2"/>
      <c r="AD92" s="2"/>
      <c r="AE92" s="2"/>
      <c r="AF92" s="2"/>
      <c r="AG92" s="2"/>
      <c r="AH92" s="2"/>
    </row>
    <row r="93" spans="1:34" s="4" customFormat="1" x14ac:dyDescent="0.15">
      <c r="A93" s="1"/>
      <c r="B93" s="2"/>
      <c r="C93" s="3"/>
      <c r="M93" s="2"/>
      <c r="N93" s="2"/>
      <c r="O93" s="2"/>
      <c r="P93" s="2"/>
      <c r="Q93" s="103"/>
      <c r="AA93" s="2"/>
      <c r="AB93" s="2"/>
      <c r="AC93" s="2"/>
      <c r="AD93" s="2"/>
      <c r="AE93" s="2"/>
      <c r="AF93" s="2"/>
      <c r="AG93" s="2"/>
      <c r="AH93" s="2"/>
    </row>
    <row r="94" spans="1:34" s="4" customFormat="1" x14ac:dyDescent="0.15">
      <c r="A94" s="1"/>
      <c r="B94" s="2"/>
      <c r="C94" s="3"/>
      <c r="M94" s="2"/>
      <c r="N94" s="2"/>
      <c r="O94" s="2"/>
      <c r="P94" s="2"/>
      <c r="Q94" s="103"/>
      <c r="AA94" s="2"/>
      <c r="AB94" s="2"/>
      <c r="AC94" s="2"/>
      <c r="AD94" s="2"/>
      <c r="AE94" s="2"/>
      <c r="AF94" s="2"/>
      <c r="AG94" s="2"/>
      <c r="AH94" s="2"/>
    </row>
    <row r="95" spans="1:34" s="4" customFormat="1" x14ac:dyDescent="0.15">
      <c r="A95" s="1"/>
      <c r="B95" s="2"/>
      <c r="C95" s="3"/>
      <c r="M95" s="2"/>
      <c r="N95" s="2"/>
      <c r="O95" s="2"/>
      <c r="P95" s="2"/>
      <c r="Q95" s="103"/>
      <c r="AA95" s="2"/>
      <c r="AB95" s="2"/>
      <c r="AC95" s="2"/>
      <c r="AD95" s="2"/>
      <c r="AE95" s="2"/>
      <c r="AF95" s="2"/>
      <c r="AG95" s="2"/>
      <c r="AH95" s="2"/>
    </row>
    <row r="96" spans="1:34" s="4" customFormat="1" x14ac:dyDescent="0.15">
      <c r="A96" s="1"/>
      <c r="B96" s="2"/>
      <c r="C96" s="3"/>
      <c r="M96" s="2"/>
      <c r="N96" s="2"/>
      <c r="O96" s="2"/>
      <c r="P96" s="2"/>
      <c r="Q96" s="103"/>
      <c r="AA96" s="2"/>
      <c r="AB96" s="2"/>
      <c r="AC96" s="2"/>
      <c r="AD96" s="2"/>
      <c r="AE96" s="2"/>
      <c r="AF96" s="2"/>
      <c r="AG96" s="2"/>
      <c r="AH96" s="2"/>
    </row>
    <row r="97" spans="1:34" s="4" customFormat="1" x14ac:dyDescent="0.15">
      <c r="A97" s="1"/>
      <c r="B97" s="2"/>
      <c r="C97" s="3"/>
      <c r="M97" s="2"/>
      <c r="N97" s="2"/>
      <c r="O97" s="2"/>
      <c r="P97" s="2"/>
      <c r="Q97" s="103"/>
      <c r="AA97" s="2"/>
      <c r="AB97" s="2"/>
      <c r="AC97" s="2"/>
      <c r="AD97" s="2"/>
      <c r="AE97" s="2"/>
      <c r="AF97" s="2"/>
      <c r="AG97" s="2"/>
      <c r="AH97" s="2"/>
    </row>
    <row r="98" spans="1:34" s="4" customFormat="1" x14ac:dyDescent="0.15">
      <c r="A98" s="1"/>
      <c r="B98" s="2"/>
      <c r="C98" s="3"/>
      <c r="M98" s="2"/>
      <c r="N98" s="2"/>
      <c r="O98" s="2"/>
      <c r="P98" s="2"/>
      <c r="Q98" s="103"/>
      <c r="AA98" s="2"/>
      <c r="AB98" s="2"/>
      <c r="AC98" s="2"/>
      <c r="AD98" s="2"/>
      <c r="AE98" s="2"/>
      <c r="AF98" s="2"/>
      <c r="AG98" s="2"/>
      <c r="AH98" s="2"/>
    </row>
    <row r="99" spans="1:34" s="4" customFormat="1" x14ac:dyDescent="0.15">
      <c r="A99" s="1"/>
      <c r="B99" s="2"/>
      <c r="C99" s="3"/>
      <c r="M99" s="2"/>
      <c r="N99" s="2"/>
      <c r="O99" s="2"/>
      <c r="P99" s="2"/>
      <c r="Q99" s="103"/>
      <c r="AA99" s="2"/>
      <c r="AB99" s="2"/>
      <c r="AC99" s="2"/>
      <c r="AD99" s="2"/>
      <c r="AE99" s="2"/>
      <c r="AF99" s="2"/>
      <c r="AG99" s="2"/>
      <c r="AH99" s="2"/>
    </row>
    <row r="100" spans="1:34" s="4" customFormat="1" x14ac:dyDescent="0.15">
      <c r="A100" s="1"/>
      <c r="B100" s="2"/>
      <c r="C100" s="3"/>
      <c r="M100" s="2"/>
      <c r="N100" s="2"/>
      <c r="O100" s="2"/>
      <c r="P100" s="2"/>
      <c r="Q100" s="103"/>
      <c r="AA100" s="2"/>
      <c r="AB100" s="2"/>
      <c r="AC100" s="2"/>
      <c r="AD100" s="2"/>
      <c r="AE100" s="2"/>
      <c r="AF100" s="2"/>
      <c r="AG100" s="2"/>
      <c r="AH100" s="2"/>
    </row>
    <row r="101" spans="1:34" s="4" customFormat="1" x14ac:dyDescent="0.15">
      <c r="A101" s="1"/>
      <c r="B101" s="2"/>
      <c r="C101" s="3"/>
      <c r="M101" s="2"/>
      <c r="N101" s="2"/>
      <c r="O101" s="2"/>
      <c r="P101" s="2"/>
      <c r="Q101" s="103"/>
      <c r="AA101" s="2"/>
      <c r="AB101" s="2"/>
      <c r="AC101" s="2"/>
      <c r="AD101" s="2"/>
      <c r="AE101" s="2"/>
      <c r="AF101" s="2"/>
      <c r="AG101" s="2"/>
      <c r="AH101" s="2"/>
    </row>
    <row r="102" spans="1:34" s="4" customFormat="1" x14ac:dyDescent="0.15">
      <c r="A102" s="1"/>
      <c r="B102" s="2"/>
      <c r="C102" s="3"/>
      <c r="M102" s="2"/>
      <c r="N102" s="2"/>
      <c r="O102" s="2"/>
      <c r="P102" s="2"/>
      <c r="Q102" s="103"/>
      <c r="AA102" s="2"/>
      <c r="AB102" s="2"/>
      <c r="AC102" s="2"/>
      <c r="AD102" s="2"/>
      <c r="AE102" s="2"/>
      <c r="AF102" s="2"/>
      <c r="AG102" s="2"/>
      <c r="AH102" s="2"/>
    </row>
    <row r="103" spans="1:34" s="4" customFormat="1" x14ac:dyDescent="0.15">
      <c r="A103" s="1"/>
      <c r="B103" s="2"/>
      <c r="C103" s="3"/>
      <c r="M103" s="2"/>
      <c r="N103" s="2"/>
      <c r="O103" s="2"/>
      <c r="P103" s="2"/>
      <c r="Q103" s="103"/>
      <c r="AA103" s="2"/>
      <c r="AB103" s="2"/>
      <c r="AC103" s="2"/>
      <c r="AD103" s="2"/>
      <c r="AE103" s="2"/>
      <c r="AF103" s="2"/>
      <c r="AG103" s="2"/>
      <c r="AH103" s="2"/>
    </row>
    <row r="104" spans="1:34" s="4" customFormat="1" x14ac:dyDescent="0.15">
      <c r="A104" s="1"/>
      <c r="B104" s="2"/>
      <c r="C104" s="3"/>
      <c r="M104" s="2"/>
      <c r="N104" s="2"/>
      <c r="O104" s="2"/>
      <c r="P104" s="2"/>
      <c r="Q104" s="103"/>
      <c r="AA104" s="2"/>
      <c r="AB104" s="2"/>
      <c r="AC104" s="2"/>
      <c r="AD104" s="2"/>
      <c r="AE104" s="2"/>
      <c r="AF104" s="2"/>
      <c r="AG104" s="2"/>
      <c r="AH104" s="2"/>
    </row>
    <row r="105" spans="1:34" s="4" customFormat="1" x14ac:dyDescent="0.15">
      <c r="A105" s="1"/>
      <c r="B105" s="2"/>
      <c r="C105" s="3"/>
      <c r="M105" s="2"/>
      <c r="N105" s="2"/>
      <c r="O105" s="2"/>
      <c r="P105" s="2"/>
      <c r="Q105" s="103"/>
      <c r="AA105" s="2"/>
      <c r="AB105" s="2"/>
      <c r="AC105" s="2"/>
      <c r="AD105" s="2"/>
      <c r="AE105" s="2"/>
      <c r="AF105" s="2"/>
      <c r="AG105" s="2"/>
      <c r="AH105" s="2"/>
    </row>
    <row r="106" spans="1:34" s="4" customFormat="1" x14ac:dyDescent="0.15">
      <c r="A106" s="1"/>
      <c r="B106" s="2"/>
      <c r="C106" s="3"/>
      <c r="M106" s="2"/>
      <c r="N106" s="2"/>
      <c r="O106" s="2"/>
      <c r="P106" s="2"/>
      <c r="Q106" s="103"/>
      <c r="AA106" s="2"/>
      <c r="AB106" s="2"/>
      <c r="AC106" s="2"/>
      <c r="AD106" s="2"/>
      <c r="AE106" s="2"/>
      <c r="AF106" s="2"/>
      <c r="AG106" s="2"/>
      <c r="AH106" s="2"/>
    </row>
    <row r="107" spans="1:34" s="4" customFormat="1" x14ac:dyDescent="0.15">
      <c r="A107" s="1"/>
      <c r="B107" s="2"/>
      <c r="C107" s="3"/>
      <c r="M107" s="2"/>
      <c r="N107" s="2"/>
      <c r="O107" s="2"/>
      <c r="P107" s="2"/>
      <c r="Q107" s="103"/>
      <c r="AA107" s="2"/>
      <c r="AB107" s="2"/>
      <c r="AC107" s="2"/>
      <c r="AD107" s="2"/>
      <c r="AE107" s="2"/>
      <c r="AF107" s="2"/>
      <c r="AG107" s="2"/>
      <c r="AH107" s="2"/>
    </row>
    <row r="108" spans="1:34" s="4" customFormat="1" x14ac:dyDescent="0.15">
      <c r="A108" s="1"/>
      <c r="B108" s="2"/>
      <c r="C108" s="3"/>
      <c r="M108" s="2"/>
      <c r="N108" s="2"/>
      <c r="O108" s="2"/>
      <c r="P108" s="2"/>
      <c r="Q108" s="103"/>
      <c r="AA108" s="2"/>
      <c r="AB108" s="2"/>
      <c r="AC108" s="2"/>
      <c r="AD108" s="2"/>
      <c r="AE108" s="2"/>
      <c r="AF108" s="2"/>
      <c r="AG108" s="2"/>
      <c r="AH108" s="2"/>
    </row>
    <row r="109" spans="1:34" s="4" customFormat="1" x14ac:dyDescent="0.15">
      <c r="A109" s="1"/>
      <c r="B109" s="2"/>
      <c r="C109" s="3"/>
      <c r="M109" s="2"/>
      <c r="N109" s="2"/>
      <c r="O109" s="2"/>
      <c r="P109" s="2"/>
      <c r="Q109" s="103"/>
      <c r="AA109" s="2"/>
      <c r="AB109" s="2"/>
      <c r="AC109" s="2"/>
      <c r="AD109" s="2"/>
      <c r="AE109" s="2"/>
      <c r="AF109" s="2"/>
      <c r="AG109" s="2"/>
      <c r="AH109" s="2"/>
    </row>
    <row r="110" spans="1:34" s="4" customFormat="1" x14ac:dyDescent="0.15">
      <c r="A110" s="1"/>
      <c r="B110" s="2"/>
      <c r="C110" s="3"/>
      <c r="M110" s="2"/>
      <c r="N110" s="2"/>
      <c r="O110" s="2"/>
      <c r="P110" s="2"/>
      <c r="Q110" s="103"/>
      <c r="AA110" s="2"/>
      <c r="AB110" s="2"/>
      <c r="AC110" s="2"/>
      <c r="AD110" s="2"/>
      <c r="AE110" s="2"/>
      <c r="AF110" s="2"/>
      <c r="AG110" s="2"/>
      <c r="AH110" s="2"/>
    </row>
    <row r="111" spans="1:34" s="4" customFormat="1" x14ac:dyDescent="0.15">
      <c r="A111" s="1"/>
      <c r="B111" s="2"/>
      <c r="C111" s="3"/>
      <c r="M111" s="2"/>
      <c r="N111" s="2"/>
      <c r="O111" s="2"/>
      <c r="P111" s="2"/>
      <c r="Q111" s="103"/>
      <c r="AA111" s="2"/>
      <c r="AB111" s="2"/>
      <c r="AC111" s="2"/>
      <c r="AD111" s="2"/>
      <c r="AE111" s="2"/>
      <c r="AF111" s="2"/>
      <c r="AG111" s="2"/>
      <c r="AH111" s="2"/>
    </row>
    <row r="112" spans="1:34" s="4" customFormat="1" x14ac:dyDescent="0.15">
      <c r="A112" s="1"/>
      <c r="B112" s="2"/>
      <c r="C112" s="3"/>
      <c r="M112" s="2"/>
      <c r="N112" s="2"/>
      <c r="O112" s="2"/>
      <c r="P112" s="2"/>
      <c r="Q112" s="103"/>
      <c r="AA112" s="2"/>
      <c r="AB112" s="2"/>
      <c r="AC112" s="2"/>
      <c r="AD112" s="2"/>
      <c r="AE112" s="2"/>
      <c r="AF112" s="2"/>
      <c r="AG112" s="2"/>
      <c r="AH112" s="2"/>
    </row>
    <row r="113" spans="1:34" s="4" customFormat="1" x14ac:dyDescent="0.15">
      <c r="A113" s="1"/>
      <c r="B113" s="2"/>
      <c r="C113" s="3"/>
      <c r="M113" s="2"/>
      <c r="N113" s="2"/>
      <c r="O113" s="2"/>
      <c r="P113" s="2"/>
      <c r="Q113" s="103"/>
      <c r="AA113" s="2"/>
      <c r="AB113" s="2"/>
      <c r="AC113" s="2"/>
      <c r="AD113" s="2"/>
      <c r="AE113" s="2"/>
      <c r="AF113" s="2"/>
      <c r="AG113" s="2"/>
      <c r="AH113" s="2"/>
    </row>
    <row r="114" spans="1:34" s="4" customFormat="1" x14ac:dyDescent="0.15">
      <c r="A114" s="1"/>
      <c r="B114" s="2"/>
      <c r="C114" s="3"/>
      <c r="M114" s="2"/>
      <c r="N114" s="2"/>
      <c r="O114" s="2"/>
      <c r="P114" s="2"/>
      <c r="Q114" s="103"/>
      <c r="AA114" s="2"/>
      <c r="AB114" s="2"/>
      <c r="AC114" s="2"/>
      <c r="AD114" s="2"/>
      <c r="AE114" s="2"/>
      <c r="AF114" s="2"/>
      <c r="AG114" s="2"/>
      <c r="AH114" s="2"/>
    </row>
    <row r="115" spans="1:34" s="4" customFormat="1" x14ac:dyDescent="0.15">
      <c r="A115" s="1"/>
      <c r="B115" s="2"/>
      <c r="C115" s="3"/>
      <c r="M115" s="2"/>
      <c r="N115" s="2"/>
      <c r="O115" s="2"/>
      <c r="P115" s="2"/>
      <c r="Q115" s="103"/>
      <c r="AA115" s="2"/>
      <c r="AB115" s="2"/>
      <c r="AC115" s="2"/>
      <c r="AD115" s="2"/>
      <c r="AE115" s="2"/>
      <c r="AF115" s="2"/>
      <c r="AG115" s="2"/>
      <c r="AH115" s="2"/>
    </row>
    <row r="116" spans="1:34" s="4" customFormat="1" x14ac:dyDescent="0.15">
      <c r="A116" s="1"/>
      <c r="B116" s="2"/>
      <c r="C116" s="3"/>
      <c r="M116" s="2"/>
      <c r="N116" s="2"/>
      <c r="O116" s="2"/>
      <c r="P116" s="2"/>
      <c r="Q116" s="103"/>
      <c r="AA116" s="2"/>
      <c r="AB116" s="2"/>
      <c r="AC116" s="2"/>
      <c r="AD116" s="2"/>
      <c r="AE116" s="2"/>
      <c r="AF116" s="2"/>
      <c r="AG116" s="2"/>
      <c r="AH116" s="2"/>
    </row>
    <row r="117" spans="1:34" s="4" customFormat="1" x14ac:dyDescent="0.15">
      <c r="A117" s="1"/>
      <c r="B117" s="2"/>
      <c r="C117" s="3"/>
      <c r="M117" s="2"/>
      <c r="N117" s="2"/>
      <c r="O117" s="2"/>
      <c r="P117" s="2"/>
      <c r="Q117" s="103"/>
      <c r="AA117" s="2"/>
      <c r="AB117" s="2"/>
      <c r="AC117" s="2"/>
      <c r="AD117" s="2"/>
      <c r="AE117" s="2"/>
      <c r="AF117" s="2"/>
      <c r="AG117" s="2"/>
      <c r="AH117" s="2"/>
    </row>
    <row r="118" spans="1:34" s="4" customFormat="1" x14ac:dyDescent="0.15">
      <c r="A118" s="1"/>
      <c r="B118" s="2"/>
      <c r="C118" s="3"/>
      <c r="M118" s="2"/>
      <c r="N118" s="2"/>
      <c r="O118" s="2"/>
      <c r="P118" s="2"/>
      <c r="Q118" s="103"/>
      <c r="AA118" s="2"/>
      <c r="AB118" s="2"/>
      <c r="AC118" s="2"/>
      <c r="AD118" s="2"/>
      <c r="AE118" s="2"/>
      <c r="AF118" s="2"/>
      <c r="AG118" s="2"/>
      <c r="AH118" s="2"/>
    </row>
    <row r="119" spans="1:34" s="4" customFormat="1" x14ac:dyDescent="0.15">
      <c r="A119" s="1"/>
      <c r="B119" s="2"/>
      <c r="C119" s="3"/>
      <c r="M119" s="2"/>
      <c r="N119" s="2"/>
      <c r="O119" s="2"/>
      <c r="P119" s="2"/>
      <c r="Q119" s="103"/>
      <c r="AA119" s="2"/>
      <c r="AB119" s="2"/>
      <c r="AC119" s="2"/>
      <c r="AD119" s="2"/>
      <c r="AE119" s="2"/>
      <c r="AF119" s="2"/>
      <c r="AG119" s="2"/>
      <c r="AH119" s="2"/>
    </row>
    <row r="120" spans="1:34" s="4" customFormat="1" x14ac:dyDescent="0.15">
      <c r="A120" s="1"/>
      <c r="B120" s="2"/>
      <c r="C120" s="3"/>
      <c r="M120" s="2"/>
      <c r="N120" s="2"/>
      <c r="O120" s="2"/>
      <c r="P120" s="2"/>
      <c r="Q120" s="103"/>
      <c r="AA120" s="2"/>
      <c r="AB120" s="2"/>
      <c r="AC120" s="2"/>
      <c r="AD120" s="2"/>
      <c r="AE120" s="2"/>
      <c r="AF120" s="2"/>
      <c r="AG120" s="2"/>
      <c r="AH120" s="2"/>
    </row>
    <row r="121" spans="1:34" s="4" customFormat="1" x14ac:dyDescent="0.15">
      <c r="A121" s="1"/>
      <c r="B121" s="2"/>
      <c r="C121" s="3"/>
      <c r="M121" s="2"/>
      <c r="N121" s="2"/>
      <c r="O121" s="2"/>
      <c r="P121" s="2"/>
      <c r="Q121" s="103"/>
      <c r="AA121" s="2"/>
      <c r="AB121" s="2"/>
      <c r="AC121" s="2"/>
      <c r="AD121" s="2"/>
      <c r="AE121" s="2"/>
      <c r="AF121" s="2"/>
      <c r="AG121" s="2"/>
      <c r="AH121" s="2"/>
    </row>
    <row r="122" spans="1:34" s="4" customFormat="1" x14ac:dyDescent="0.15">
      <c r="A122" s="1"/>
      <c r="B122" s="2"/>
      <c r="C122" s="3"/>
      <c r="M122" s="2"/>
      <c r="N122" s="2"/>
      <c r="O122" s="2"/>
      <c r="P122" s="2"/>
      <c r="Q122" s="103"/>
      <c r="AA122" s="2"/>
      <c r="AB122" s="2"/>
      <c r="AC122" s="2"/>
      <c r="AD122" s="2"/>
      <c r="AE122" s="2"/>
      <c r="AF122" s="2"/>
      <c r="AG122" s="2"/>
      <c r="AH122" s="2"/>
    </row>
    <row r="123" spans="1:34" s="4" customFormat="1" x14ac:dyDescent="0.15">
      <c r="A123" s="1"/>
      <c r="B123" s="2"/>
      <c r="C123" s="3"/>
      <c r="M123" s="2"/>
      <c r="N123" s="2"/>
      <c r="O123" s="2"/>
      <c r="P123" s="2"/>
      <c r="Q123" s="103"/>
      <c r="AA123" s="2"/>
      <c r="AB123" s="2"/>
      <c r="AC123" s="2"/>
      <c r="AD123" s="2"/>
      <c r="AE123" s="2"/>
      <c r="AF123" s="2"/>
      <c r="AG123" s="2"/>
      <c r="AH123" s="2"/>
    </row>
    <row r="124" spans="1:34" s="4" customFormat="1" x14ac:dyDescent="0.15">
      <c r="A124" s="1"/>
      <c r="B124" s="2"/>
      <c r="C124" s="3"/>
      <c r="M124" s="2"/>
      <c r="N124" s="2"/>
      <c r="O124" s="2"/>
      <c r="P124" s="2"/>
      <c r="Q124" s="103"/>
      <c r="AA124" s="2"/>
      <c r="AB124" s="2"/>
      <c r="AC124" s="2"/>
      <c r="AD124" s="2"/>
      <c r="AE124" s="2"/>
      <c r="AF124" s="2"/>
      <c r="AG124" s="2"/>
      <c r="AH124" s="2"/>
    </row>
    <row r="125" spans="1:34" s="4" customFormat="1" x14ac:dyDescent="0.15">
      <c r="A125" s="1"/>
      <c r="B125" s="2"/>
      <c r="C125" s="3"/>
      <c r="M125" s="2"/>
      <c r="N125" s="2"/>
      <c r="O125" s="2"/>
      <c r="P125" s="2"/>
      <c r="Q125" s="103"/>
      <c r="AA125" s="2"/>
      <c r="AB125" s="2"/>
      <c r="AC125" s="2"/>
      <c r="AD125" s="2"/>
      <c r="AE125" s="2"/>
      <c r="AF125" s="2"/>
      <c r="AG125" s="2"/>
      <c r="AH125" s="2"/>
    </row>
    <row r="126" spans="1:34" s="4" customFormat="1" x14ac:dyDescent="0.15">
      <c r="A126" s="1"/>
      <c r="B126" s="2"/>
      <c r="C126" s="3"/>
      <c r="M126" s="2"/>
      <c r="N126" s="2"/>
      <c r="O126" s="2"/>
      <c r="P126" s="2"/>
      <c r="Q126" s="103"/>
      <c r="AA126" s="2"/>
      <c r="AB126" s="2"/>
      <c r="AC126" s="2"/>
      <c r="AD126" s="2"/>
      <c r="AE126" s="2"/>
      <c r="AF126" s="2"/>
      <c r="AG126" s="2"/>
      <c r="AH126" s="2"/>
    </row>
    <row r="127" spans="1:34" s="4" customFormat="1" x14ac:dyDescent="0.15">
      <c r="A127" s="1"/>
      <c r="B127" s="2"/>
      <c r="C127" s="3"/>
      <c r="M127" s="2"/>
      <c r="N127" s="2"/>
      <c r="O127" s="2"/>
      <c r="P127" s="2"/>
      <c r="Q127" s="103"/>
      <c r="AA127" s="2"/>
      <c r="AB127" s="2"/>
      <c r="AC127" s="2"/>
      <c r="AD127" s="2"/>
      <c r="AE127" s="2"/>
      <c r="AF127" s="2"/>
      <c r="AG127" s="2"/>
      <c r="AH127" s="2"/>
    </row>
    <row r="128" spans="1:34" s="4" customFormat="1" x14ac:dyDescent="0.15">
      <c r="A128" s="1"/>
      <c r="B128" s="2"/>
      <c r="C128" s="3"/>
      <c r="M128" s="2"/>
      <c r="N128" s="2"/>
      <c r="O128" s="2"/>
      <c r="P128" s="2"/>
      <c r="Q128" s="103"/>
      <c r="AA128" s="2"/>
      <c r="AB128" s="2"/>
      <c r="AC128" s="2"/>
      <c r="AD128" s="2"/>
      <c r="AE128" s="2"/>
      <c r="AF128" s="2"/>
      <c r="AG128" s="2"/>
      <c r="AH128" s="2"/>
    </row>
    <row r="129" spans="1:34" s="4" customFormat="1" x14ac:dyDescent="0.15">
      <c r="A129" s="1"/>
      <c r="B129" s="2"/>
      <c r="C129" s="3"/>
      <c r="M129" s="2"/>
      <c r="N129" s="2"/>
      <c r="O129" s="2"/>
      <c r="P129" s="2"/>
      <c r="Q129" s="103"/>
      <c r="AA129" s="2"/>
      <c r="AB129" s="2"/>
      <c r="AC129" s="2"/>
      <c r="AD129" s="2"/>
      <c r="AE129" s="2"/>
      <c r="AF129" s="2"/>
      <c r="AG129" s="2"/>
      <c r="AH129" s="2"/>
    </row>
    <row r="130" spans="1:34" s="4" customFormat="1" x14ac:dyDescent="0.15">
      <c r="A130" s="1"/>
      <c r="B130" s="2"/>
      <c r="C130" s="3"/>
      <c r="M130" s="2"/>
      <c r="N130" s="2"/>
      <c r="O130" s="2"/>
      <c r="P130" s="2"/>
      <c r="Q130" s="103"/>
      <c r="AA130" s="2"/>
      <c r="AB130" s="2"/>
      <c r="AC130" s="2"/>
      <c r="AD130" s="2"/>
      <c r="AE130" s="2"/>
      <c r="AF130" s="2"/>
      <c r="AG130" s="2"/>
      <c r="AH130" s="2"/>
    </row>
    <row r="131" spans="1:34" s="4" customFormat="1" x14ac:dyDescent="0.15">
      <c r="A131" s="1"/>
      <c r="B131" s="2"/>
      <c r="C131" s="3"/>
      <c r="M131" s="2"/>
      <c r="N131" s="2"/>
      <c r="O131" s="2"/>
      <c r="P131" s="2"/>
      <c r="Q131" s="103"/>
      <c r="AA131" s="2"/>
      <c r="AB131" s="2"/>
      <c r="AC131" s="2"/>
      <c r="AD131" s="2"/>
      <c r="AE131" s="2"/>
      <c r="AF131" s="2"/>
      <c r="AG131" s="2"/>
      <c r="AH131" s="2"/>
    </row>
    <row r="132" spans="1:34" s="4" customFormat="1" x14ac:dyDescent="0.15">
      <c r="A132" s="1"/>
      <c r="B132" s="2"/>
      <c r="C132" s="3"/>
      <c r="M132" s="2"/>
      <c r="N132" s="2"/>
      <c r="O132" s="2"/>
      <c r="P132" s="2"/>
      <c r="Q132" s="103"/>
      <c r="AA132" s="2"/>
      <c r="AB132" s="2"/>
      <c r="AC132" s="2"/>
      <c r="AD132" s="2"/>
      <c r="AE132" s="2"/>
      <c r="AF132" s="2"/>
      <c r="AG132" s="2"/>
      <c r="AH132" s="2"/>
    </row>
    <row r="133" spans="1:34" s="4" customFormat="1" x14ac:dyDescent="0.15">
      <c r="A133" s="1"/>
      <c r="B133" s="2"/>
      <c r="C133" s="3"/>
      <c r="M133" s="2"/>
      <c r="N133" s="2"/>
      <c r="O133" s="2"/>
      <c r="P133" s="2"/>
      <c r="Q133" s="103"/>
      <c r="AA133" s="2"/>
      <c r="AB133" s="2"/>
      <c r="AC133" s="2"/>
      <c r="AD133" s="2"/>
      <c r="AE133" s="2"/>
      <c r="AF133" s="2"/>
      <c r="AG133" s="2"/>
      <c r="AH133" s="2"/>
    </row>
    <row r="134" spans="1:34" s="4" customFormat="1" x14ac:dyDescent="0.15">
      <c r="A134" s="1"/>
      <c r="B134" s="2"/>
      <c r="C134" s="3"/>
      <c r="M134" s="2"/>
      <c r="N134" s="2"/>
      <c r="O134" s="2"/>
      <c r="P134" s="2"/>
      <c r="Q134" s="103"/>
      <c r="AA134" s="2"/>
      <c r="AB134" s="2"/>
      <c r="AC134" s="2"/>
      <c r="AD134" s="2"/>
      <c r="AE134" s="2"/>
      <c r="AF134" s="2"/>
      <c r="AG134" s="2"/>
      <c r="AH134" s="2"/>
    </row>
    <row r="135" spans="1:34" s="4" customFormat="1" x14ac:dyDescent="0.15">
      <c r="A135" s="1"/>
      <c r="B135" s="2"/>
      <c r="C135" s="3"/>
      <c r="M135" s="2"/>
      <c r="N135" s="2"/>
      <c r="O135" s="2"/>
      <c r="P135" s="2"/>
      <c r="Q135" s="103"/>
      <c r="AA135" s="2"/>
      <c r="AB135" s="2"/>
      <c r="AC135" s="2"/>
      <c r="AD135" s="2"/>
      <c r="AE135" s="2"/>
      <c r="AF135" s="2"/>
      <c r="AG135" s="2"/>
      <c r="AH135" s="2"/>
    </row>
    <row r="136" spans="1:34" s="4" customFormat="1" x14ac:dyDescent="0.15">
      <c r="A136" s="1"/>
      <c r="B136" s="2"/>
      <c r="C136" s="3"/>
      <c r="M136" s="2"/>
      <c r="N136" s="2"/>
      <c r="O136" s="2"/>
      <c r="P136" s="2"/>
      <c r="Q136" s="103"/>
      <c r="AA136" s="2"/>
      <c r="AB136" s="2"/>
      <c r="AC136" s="2"/>
      <c r="AD136" s="2"/>
      <c r="AE136" s="2"/>
      <c r="AF136" s="2"/>
      <c r="AG136" s="2"/>
      <c r="AH136" s="2"/>
    </row>
    <row r="137" spans="1:34" s="4" customFormat="1" x14ac:dyDescent="0.15">
      <c r="A137" s="1"/>
      <c r="B137" s="2"/>
      <c r="C137" s="3"/>
      <c r="M137" s="2"/>
      <c r="N137" s="2"/>
      <c r="O137" s="2"/>
      <c r="P137" s="2"/>
      <c r="Q137" s="103"/>
      <c r="AA137" s="2"/>
      <c r="AB137" s="2"/>
      <c r="AC137" s="2"/>
      <c r="AD137" s="2"/>
      <c r="AE137" s="2"/>
      <c r="AF137" s="2"/>
      <c r="AG137" s="2"/>
      <c r="AH137" s="2"/>
    </row>
    <row r="138" spans="1:34" s="4" customFormat="1" x14ac:dyDescent="0.15">
      <c r="A138" s="1"/>
      <c r="B138" s="2"/>
      <c r="C138" s="3"/>
      <c r="M138" s="2"/>
      <c r="N138" s="2"/>
      <c r="O138" s="2"/>
      <c r="P138" s="2"/>
      <c r="Q138" s="103"/>
      <c r="AA138" s="2"/>
      <c r="AB138" s="2"/>
      <c r="AC138" s="2"/>
      <c r="AD138" s="2"/>
      <c r="AE138" s="2"/>
      <c r="AF138" s="2"/>
      <c r="AG138" s="2"/>
      <c r="AH138" s="2"/>
    </row>
    <row r="139" spans="1:34" s="4" customFormat="1" x14ac:dyDescent="0.15">
      <c r="A139" s="1"/>
      <c r="B139" s="2"/>
      <c r="C139" s="3"/>
      <c r="M139" s="2"/>
      <c r="N139" s="2"/>
      <c r="O139" s="2"/>
      <c r="P139" s="2"/>
      <c r="Q139" s="103"/>
      <c r="AA139" s="2"/>
      <c r="AB139" s="2"/>
      <c r="AC139" s="2"/>
      <c r="AD139" s="2"/>
      <c r="AE139" s="2"/>
      <c r="AF139" s="2"/>
      <c r="AG139" s="2"/>
      <c r="AH139" s="2"/>
    </row>
    <row r="140" spans="1:34" s="4" customFormat="1" x14ac:dyDescent="0.15">
      <c r="A140" s="1"/>
      <c r="B140" s="2"/>
      <c r="C140" s="3"/>
      <c r="M140" s="2"/>
      <c r="N140" s="2"/>
      <c r="O140" s="2"/>
      <c r="P140" s="2"/>
      <c r="Q140" s="103"/>
      <c r="AA140" s="2"/>
      <c r="AB140" s="2"/>
      <c r="AC140" s="2"/>
      <c r="AD140" s="2"/>
      <c r="AE140" s="2"/>
      <c r="AF140" s="2"/>
      <c r="AG140" s="2"/>
      <c r="AH140" s="2"/>
    </row>
    <row r="141" spans="1:34" s="4" customFormat="1" x14ac:dyDescent="0.15">
      <c r="A141" s="1"/>
      <c r="B141" s="2"/>
      <c r="C141" s="3"/>
      <c r="M141" s="2"/>
      <c r="N141" s="2"/>
      <c r="O141" s="2"/>
      <c r="P141" s="2"/>
      <c r="Q141" s="103"/>
      <c r="AA141" s="2"/>
      <c r="AB141" s="2"/>
      <c r="AC141" s="2"/>
      <c r="AD141" s="2"/>
      <c r="AE141" s="2"/>
      <c r="AF141" s="2"/>
      <c r="AG141" s="2"/>
      <c r="AH141" s="2"/>
    </row>
    <row r="142" spans="1:34" s="4" customFormat="1" x14ac:dyDescent="0.15">
      <c r="A142" s="1"/>
      <c r="B142" s="2"/>
      <c r="C142" s="3"/>
      <c r="M142" s="2"/>
      <c r="N142" s="2"/>
      <c r="O142" s="2"/>
      <c r="P142" s="2"/>
      <c r="Q142" s="103"/>
      <c r="AA142" s="2"/>
      <c r="AB142" s="2"/>
      <c r="AC142" s="2"/>
      <c r="AD142" s="2"/>
      <c r="AE142" s="2"/>
      <c r="AF142" s="2"/>
      <c r="AG142" s="2"/>
      <c r="AH142" s="2"/>
    </row>
    <row r="143" spans="1:34" s="4" customFormat="1" x14ac:dyDescent="0.15">
      <c r="A143" s="1"/>
      <c r="B143" s="2"/>
      <c r="C143" s="3"/>
      <c r="M143" s="2"/>
      <c r="N143" s="2"/>
      <c r="O143" s="2"/>
      <c r="P143" s="2"/>
      <c r="Q143" s="103"/>
      <c r="AA143" s="2"/>
      <c r="AB143" s="2"/>
      <c r="AC143" s="2"/>
      <c r="AD143" s="2"/>
      <c r="AE143" s="2"/>
      <c r="AF143" s="2"/>
      <c r="AG143" s="2"/>
      <c r="AH143" s="2"/>
    </row>
    <row r="144" spans="1:34" s="4" customFormat="1" x14ac:dyDescent="0.15">
      <c r="A144" s="1"/>
      <c r="B144" s="2"/>
      <c r="C144" s="3"/>
      <c r="M144" s="2"/>
      <c r="N144" s="2"/>
      <c r="O144" s="2"/>
      <c r="P144" s="2"/>
      <c r="Q144" s="103"/>
      <c r="AA144" s="2"/>
      <c r="AB144" s="2"/>
      <c r="AC144" s="2"/>
      <c r="AD144" s="2"/>
      <c r="AE144" s="2"/>
      <c r="AF144" s="2"/>
      <c r="AG144" s="2"/>
      <c r="AH144" s="2"/>
    </row>
    <row r="145" spans="1:34" s="4" customFormat="1" x14ac:dyDescent="0.15">
      <c r="A145" s="1"/>
      <c r="B145" s="2"/>
      <c r="C145" s="3"/>
      <c r="M145" s="2"/>
      <c r="N145" s="2"/>
      <c r="O145" s="2"/>
      <c r="P145" s="2"/>
      <c r="Q145" s="103"/>
      <c r="AA145" s="2"/>
      <c r="AB145" s="2"/>
      <c r="AC145" s="2"/>
      <c r="AD145" s="2"/>
      <c r="AE145" s="2"/>
      <c r="AF145" s="2"/>
      <c r="AG145" s="2"/>
      <c r="AH145" s="2"/>
    </row>
    <row r="146" spans="1:34" s="4" customFormat="1" x14ac:dyDescent="0.15">
      <c r="A146" s="1"/>
      <c r="B146" s="2"/>
      <c r="C146" s="3"/>
      <c r="M146" s="2"/>
      <c r="N146" s="2"/>
      <c r="O146" s="2"/>
      <c r="P146" s="2"/>
      <c r="Q146" s="103"/>
      <c r="AA146" s="2"/>
      <c r="AB146" s="2"/>
      <c r="AC146" s="2"/>
      <c r="AD146" s="2"/>
      <c r="AE146" s="2"/>
      <c r="AF146" s="2"/>
      <c r="AG146" s="2"/>
      <c r="AH146" s="2"/>
    </row>
    <row r="147" spans="1:34" s="4" customFormat="1" x14ac:dyDescent="0.15">
      <c r="A147" s="1"/>
      <c r="B147" s="2"/>
      <c r="C147" s="3"/>
      <c r="M147" s="2"/>
      <c r="N147" s="2"/>
      <c r="O147" s="2"/>
      <c r="P147" s="2"/>
      <c r="Q147" s="103"/>
      <c r="AA147" s="2"/>
      <c r="AB147" s="2"/>
      <c r="AC147" s="2"/>
      <c r="AD147" s="2"/>
      <c r="AE147" s="2"/>
      <c r="AF147" s="2"/>
      <c r="AG147" s="2"/>
      <c r="AH147" s="2"/>
    </row>
    <row r="148" spans="1:34" s="4" customFormat="1" x14ac:dyDescent="0.15">
      <c r="A148" s="1"/>
      <c r="B148" s="2"/>
      <c r="C148" s="3"/>
      <c r="M148" s="2"/>
      <c r="N148" s="2"/>
      <c r="O148" s="2"/>
      <c r="P148" s="2"/>
      <c r="Q148" s="103"/>
      <c r="AA148" s="2"/>
      <c r="AB148" s="2"/>
      <c r="AC148" s="2"/>
      <c r="AD148" s="2"/>
      <c r="AE148" s="2"/>
      <c r="AF148" s="2"/>
      <c r="AG148" s="2"/>
      <c r="AH148" s="2"/>
    </row>
    <row r="149" spans="1:34" s="4" customFormat="1" x14ac:dyDescent="0.15">
      <c r="A149" s="1"/>
      <c r="B149" s="2"/>
      <c r="C149" s="3"/>
      <c r="M149" s="2"/>
      <c r="N149" s="2"/>
      <c r="O149" s="2"/>
      <c r="P149" s="2"/>
      <c r="Q149" s="103"/>
      <c r="AA149" s="2"/>
      <c r="AB149" s="2"/>
      <c r="AC149" s="2"/>
      <c r="AD149" s="2"/>
      <c r="AE149" s="2"/>
      <c r="AF149" s="2"/>
      <c r="AG149" s="2"/>
      <c r="AH149" s="2"/>
    </row>
    <row r="150" spans="1:34" s="4" customFormat="1" x14ac:dyDescent="0.15">
      <c r="A150" s="1"/>
      <c r="B150" s="2"/>
      <c r="C150" s="3"/>
      <c r="M150" s="2"/>
      <c r="N150" s="2"/>
      <c r="O150" s="2"/>
      <c r="P150" s="2"/>
      <c r="Q150" s="103"/>
      <c r="AA150" s="2"/>
      <c r="AB150" s="2"/>
      <c r="AC150" s="2"/>
      <c r="AD150" s="2"/>
      <c r="AE150" s="2"/>
      <c r="AF150" s="2"/>
      <c r="AG150" s="2"/>
      <c r="AH150" s="2"/>
    </row>
    <row r="151" spans="1:34" s="4" customFormat="1" x14ac:dyDescent="0.15">
      <c r="A151" s="1"/>
      <c r="B151" s="2"/>
      <c r="C151" s="3"/>
      <c r="M151" s="2"/>
      <c r="N151" s="2"/>
      <c r="O151" s="2"/>
      <c r="P151" s="2"/>
      <c r="Q151" s="103"/>
      <c r="AA151" s="2"/>
      <c r="AB151" s="2"/>
      <c r="AC151" s="2"/>
      <c r="AD151" s="2"/>
      <c r="AE151" s="2"/>
      <c r="AF151" s="2"/>
      <c r="AG151" s="2"/>
      <c r="AH151" s="2"/>
    </row>
    <row r="152" spans="1:34" s="4" customFormat="1" x14ac:dyDescent="0.15">
      <c r="A152" s="1"/>
      <c r="B152" s="2"/>
      <c r="C152" s="3"/>
      <c r="M152" s="2"/>
      <c r="N152" s="2"/>
      <c r="O152" s="2"/>
      <c r="P152" s="2"/>
      <c r="Q152" s="103"/>
      <c r="AA152" s="2"/>
      <c r="AB152" s="2"/>
      <c r="AC152" s="2"/>
      <c r="AD152" s="2"/>
      <c r="AE152" s="2"/>
      <c r="AF152" s="2"/>
      <c r="AG152" s="2"/>
      <c r="AH152" s="2"/>
    </row>
    <row r="153" spans="1:34" s="4" customFormat="1" x14ac:dyDescent="0.15">
      <c r="A153" s="1"/>
      <c r="B153" s="2"/>
      <c r="C153" s="3"/>
      <c r="M153" s="2"/>
      <c r="N153" s="2"/>
      <c r="O153" s="2"/>
      <c r="P153" s="2"/>
      <c r="Q153" s="103"/>
      <c r="AA153" s="2"/>
      <c r="AB153" s="2"/>
      <c r="AC153" s="2"/>
      <c r="AD153" s="2"/>
      <c r="AE153" s="2"/>
      <c r="AF153" s="2"/>
      <c r="AG153" s="2"/>
      <c r="AH153" s="2"/>
    </row>
    <row r="154" spans="1:34" s="4" customFormat="1" x14ac:dyDescent="0.15">
      <c r="A154" s="1"/>
      <c r="B154" s="2"/>
      <c r="C154" s="3"/>
      <c r="M154" s="2"/>
      <c r="N154" s="2"/>
      <c r="O154" s="2"/>
      <c r="P154" s="2"/>
      <c r="Q154" s="103"/>
      <c r="AA154" s="2"/>
      <c r="AB154" s="2"/>
      <c r="AC154" s="2"/>
      <c r="AD154" s="2"/>
      <c r="AE154" s="2"/>
      <c r="AF154" s="2"/>
      <c r="AG154" s="2"/>
      <c r="AH154" s="2"/>
    </row>
    <row r="155" spans="1:34" s="4" customFormat="1" x14ac:dyDescent="0.15">
      <c r="A155" s="1"/>
      <c r="B155" s="2"/>
      <c r="C155" s="3"/>
      <c r="M155" s="2"/>
      <c r="N155" s="2"/>
      <c r="O155" s="2"/>
      <c r="P155" s="2"/>
      <c r="Q155" s="103"/>
      <c r="AA155" s="2"/>
      <c r="AB155" s="2"/>
      <c r="AC155" s="2"/>
      <c r="AD155" s="2"/>
      <c r="AE155" s="2"/>
      <c r="AF155" s="2"/>
      <c r="AG155" s="2"/>
      <c r="AH155" s="2"/>
    </row>
    <row r="156" spans="1:34" s="4" customFormat="1" x14ac:dyDescent="0.15">
      <c r="A156" s="1"/>
      <c r="B156" s="2"/>
      <c r="C156" s="3"/>
      <c r="M156" s="2"/>
      <c r="N156" s="2"/>
      <c r="O156" s="2"/>
      <c r="P156" s="2"/>
      <c r="Q156" s="103"/>
      <c r="AA156" s="2"/>
      <c r="AB156" s="2"/>
      <c r="AC156" s="2"/>
      <c r="AD156" s="2"/>
      <c r="AE156" s="2"/>
      <c r="AF156" s="2"/>
      <c r="AG156" s="2"/>
      <c r="AH156" s="2"/>
    </row>
    <row r="157" spans="1:34" s="4" customFormat="1" x14ac:dyDescent="0.15">
      <c r="A157" s="1"/>
      <c r="B157" s="2"/>
      <c r="C157" s="3"/>
      <c r="M157" s="2"/>
      <c r="N157" s="2"/>
      <c r="O157" s="2"/>
      <c r="P157" s="2"/>
      <c r="Q157" s="103"/>
      <c r="AA157" s="2"/>
      <c r="AB157" s="2"/>
      <c r="AC157" s="2"/>
      <c r="AD157" s="2"/>
      <c r="AE157" s="2"/>
      <c r="AF157" s="2"/>
      <c r="AG157" s="2"/>
      <c r="AH157" s="2"/>
    </row>
    <row r="158" spans="1:34" s="4" customFormat="1" x14ac:dyDescent="0.15">
      <c r="A158" s="1"/>
      <c r="B158" s="2"/>
      <c r="C158" s="3"/>
      <c r="M158" s="2"/>
      <c r="N158" s="2"/>
      <c r="O158" s="2"/>
      <c r="P158" s="2"/>
      <c r="Q158" s="103"/>
      <c r="AA158" s="2"/>
      <c r="AB158" s="2"/>
      <c r="AC158" s="2"/>
      <c r="AD158" s="2"/>
      <c r="AE158" s="2"/>
      <c r="AF158" s="2"/>
      <c r="AG158" s="2"/>
      <c r="AH158" s="2"/>
    </row>
    <row r="159" spans="1:34" s="4" customFormat="1" x14ac:dyDescent="0.15">
      <c r="A159" s="1"/>
      <c r="B159" s="2"/>
      <c r="C159" s="3"/>
      <c r="M159" s="2"/>
      <c r="N159" s="2"/>
      <c r="O159" s="2"/>
      <c r="P159" s="2"/>
      <c r="Q159" s="103"/>
      <c r="AA159" s="2"/>
      <c r="AB159" s="2"/>
      <c r="AC159" s="2"/>
      <c r="AD159" s="2"/>
      <c r="AE159" s="2"/>
      <c r="AF159" s="2"/>
      <c r="AG159" s="2"/>
      <c r="AH159" s="2"/>
    </row>
    <row r="160" spans="1:34" s="4" customFormat="1" x14ac:dyDescent="0.15">
      <c r="A160" s="1"/>
      <c r="B160" s="2"/>
      <c r="C160" s="3"/>
      <c r="M160" s="2"/>
      <c r="N160" s="2"/>
      <c r="O160" s="2"/>
      <c r="P160" s="2"/>
      <c r="Q160" s="103"/>
      <c r="AA160" s="2"/>
      <c r="AB160" s="2"/>
      <c r="AC160" s="2"/>
      <c r="AD160" s="2"/>
      <c r="AE160" s="2"/>
      <c r="AF160" s="2"/>
      <c r="AG160" s="2"/>
      <c r="AH160" s="2"/>
    </row>
    <row r="161" spans="1:34" s="4" customFormat="1" x14ac:dyDescent="0.15">
      <c r="A161" s="1"/>
      <c r="B161" s="2"/>
      <c r="C161" s="3"/>
      <c r="M161" s="2"/>
      <c r="N161" s="2"/>
      <c r="O161" s="2"/>
      <c r="P161" s="2"/>
      <c r="Q161" s="103"/>
      <c r="AA161" s="2"/>
      <c r="AB161" s="2"/>
      <c r="AC161" s="2"/>
      <c r="AD161" s="2"/>
      <c r="AE161" s="2"/>
      <c r="AF161" s="2"/>
      <c r="AG161" s="2"/>
      <c r="AH161" s="2"/>
    </row>
    <row r="162" spans="1:34" s="4" customFormat="1" x14ac:dyDescent="0.15">
      <c r="A162" s="1"/>
      <c r="B162" s="2"/>
      <c r="C162" s="3"/>
      <c r="M162" s="2"/>
      <c r="N162" s="2"/>
      <c r="O162" s="2"/>
      <c r="P162" s="2"/>
      <c r="Q162" s="103"/>
      <c r="AA162" s="2"/>
      <c r="AB162" s="2"/>
      <c r="AC162" s="2"/>
      <c r="AD162" s="2"/>
      <c r="AE162" s="2"/>
      <c r="AF162" s="2"/>
      <c r="AG162" s="2"/>
      <c r="AH162" s="2"/>
    </row>
    <row r="163" spans="1:34" s="4" customFormat="1" x14ac:dyDescent="0.15">
      <c r="A163" s="1"/>
      <c r="B163" s="2"/>
      <c r="C163" s="3"/>
      <c r="M163" s="2"/>
      <c r="N163" s="2"/>
      <c r="O163" s="2"/>
      <c r="P163" s="2"/>
      <c r="Q163" s="103"/>
      <c r="AA163" s="2"/>
      <c r="AB163" s="2"/>
      <c r="AC163" s="2"/>
      <c r="AD163" s="2"/>
      <c r="AE163" s="2"/>
      <c r="AF163" s="2"/>
      <c r="AG163" s="2"/>
      <c r="AH163" s="2"/>
    </row>
    <row r="164" spans="1:34" s="4" customFormat="1" x14ac:dyDescent="0.15">
      <c r="A164" s="1"/>
      <c r="B164" s="2"/>
      <c r="C164" s="3"/>
      <c r="M164" s="2"/>
      <c r="N164" s="2"/>
      <c r="O164" s="2"/>
      <c r="P164" s="2"/>
      <c r="Q164" s="103"/>
      <c r="AA164" s="2"/>
      <c r="AB164" s="2"/>
      <c r="AC164" s="2"/>
      <c r="AD164" s="2"/>
      <c r="AE164" s="2"/>
      <c r="AF164" s="2"/>
      <c r="AG164" s="2"/>
      <c r="AH164" s="2"/>
    </row>
    <row r="165" spans="1:34" s="4" customFormat="1" x14ac:dyDescent="0.15">
      <c r="A165" s="1"/>
      <c r="B165" s="2"/>
      <c r="C165" s="3"/>
      <c r="M165" s="2"/>
      <c r="N165" s="2"/>
      <c r="O165" s="2"/>
      <c r="P165" s="2"/>
      <c r="Q165" s="103"/>
      <c r="AA165" s="2"/>
      <c r="AB165" s="2"/>
      <c r="AC165" s="2"/>
      <c r="AD165" s="2"/>
      <c r="AE165" s="2"/>
      <c r="AF165" s="2"/>
      <c r="AG165" s="2"/>
      <c r="AH165" s="2"/>
    </row>
    <row r="166" spans="1:34" s="4" customFormat="1" x14ac:dyDescent="0.15">
      <c r="A166" s="1"/>
      <c r="B166" s="2"/>
      <c r="C166" s="3"/>
      <c r="M166" s="2"/>
      <c r="N166" s="2"/>
      <c r="O166" s="2"/>
      <c r="P166" s="2"/>
      <c r="Q166" s="103"/>
      <c r="AA166" s="2"/>
      <c r="AB166" s="2"/>
      <c r="AC166" s="2"/>
      <c r="AD166" s="2"/>
      <c r="AE166" s="2"/>
      <c r="AF166" s="2"/>
      <c r="AG166" s="2"/>
      <c r="AH166" s="2"/>
    </row>
    <row r="167" spans="1:34" s="4" customFormat="1" x14ac:dyDescent="0.15">
      <c r="A167" s="1"/>
      <c r="B167" s="2"/>
      <c r="C167" s="3"/>
      <c r="M167" s="2"/>
      <c r="N167" s="2"/>
      <c r="O167" s="2"/>
      <c r="P167" s="2"/>
      <c r="Q167" s="103"/>
      <c r="AA167" s="2"/>
      <c r="AB167" s="2"/>
      <c r="AC167" s="2"/>
      <c r="AD167" s="2"/>
      <c r="AE167" s="2"/>
      <c r="AF167" s="2"/>
      <c r="AG167" s="2"/>
      <c r="AH167" s="2"/>
    </row>
    <row r="168" spans="1:34" s="4" customFormat="1" x14ac:dyDescent="0.15">
      <c r="A168" s="1"/>
      <c r="B168" s="2"/>
      <c r="C168" s="3"/>
      <c r="M168" s="2"/>
      <c r="N168" s="2"/>
      <c r="O168" s="2"/>
      <c r="P168" s="2"/>
      <c r="Q168" s="103"/>
      <c r="AA168" s="2"/>
      <c r="AB168" s="2"/>
      <c r="AC168" s="2"/>
      <c r="AD168" s="2"/>
      <c r="AE168" s="2"/>
      <c r="AF168" s="2"/>
      <c r="AG168" s="2"/>
      <c r="AH168" s="2"/>
    </row>
    <row r="169" spans="1:34" s="4" customFormat="1" x14ac:dyDescent="0.15">
      <c r="A169" s="1"/>
      <c r="B169" s="2"/>
      <c r="C169" s="3"/>
      <c r="M169" s="2"/>
      <c r="N169" s="2"/>
      <c r="O169" s="2"/>
      <c r="P169" s="2"/>
      <c r="Q169" s="103"/>
      <c r="AA169" s="2"/>
      <c r="AB169" s="2"/>
      <c r="AC169" s="2"/>
      <c r="AD169" s="2"/>
      <c r="AE169" s="2"/>
      <c r="AF169" s="2"/>
      <c r="AG169" s="2"/>
      <c r="AH169" s="2"/>
    </row>
    <row r="170" spans="1:34" s="4" customFormat="1" x14ac:dyDescent="0.15">
      <c r="A170" s="1"/>
      <c r="B170" s="2"/>
      <c r="C170" s="3"/>
      <c r="M170" s="2"/>
      <c r="N170" s="2"/>
      <c r="O170" s="2"/>
      <c r="P170" s="2"/>
      <c r="Q170" s="103"/>
      <c r="AA170" s="2"/>
      <c r="AB170" s="2"/>
      <c r="AC170" s="2"/>
      <c r="AD170" s="2"/>
      <c r="AE170" s="2"/>
      <c r="AF170" s="2"/>
      <c r="AG170" s="2"/>
      <c r="AH170" s="2"/>
    </row>
    <row r="171" spans="1:34" s="4" customFormat="1" x14ac:dyDescent="0.15">
      <c r="A171" s="1"/>
      <c r="B171" s="2"/>
      <c r="C171" s="3"/>
      <c r="M171" s="2"/>
      <c r="N171" s="2"/>
      <c r="O171" s="2"/>
      <c r="P171" s="2"/>
      <c r="Q171" s="103"/>
      <c r="AA171" s="2"/>
      <c r="AB171" s="2"/>
      <c r="AC171" s="2"/>
      <c r="AD171" s="2"/>
      <c r="AE171" s="2"/>
      <c r="AF171" s="2"/>
      <c r="AG171" s="2"/>
      <c r="AH171" s="2"/>
    </row>
    <row r="172" spans="1:34" s="4" customFormat="1" x14ac:dyDescent="0.15">
      <c r="A172" s="1"/>
      <c r="B172" s="2"/>
      <c r="C172" s="3"/>
      <c r="M172" s="2"/>
      <c r="N172" s="2"/>
      <c r="O172" s="2"/>
      <c r="P172" s="2"/>
      <c r="Q172" s="103"/>
      <c r="AA172" s="2"/>
      <c r="AB172" s="2"/>
      <c r="AC172" s="2"/>
      <c r="AD172" s="2"/>
      <c r="AE172" s="2"/>
      <c r="AF172" s="2"/>
      <c r="AG172" s="2"/>
      <c r="AH172" s="2"/>
    </row>
    <row r="173" spans="1:34" s="4" customFormat="1" x14ac:dyDescent="0.15">
      <c r="A173" s="1"/>
      <c r="B173" s="2"/>
      <c r="C173" s="3"/>
      <c r="M173" s="2"/>
      <c r="N173" s="2"/>
      <c r="O173" s="2"/>
      <c r="P173" s="2"/>
      <c r="Q173" s="103"/>
      <c r="AA173" s="2"/>
      <c r="AB173" s="2"/>
      <c r="AC173" s="2"/>
      <c r="AD173" s="2"/>
      <c r="AE173" s="2"/>
      <c r="AF173" s="2"/>
      <c r="AG173" s="2"/>
      <c r="AH173" s="2"/>
    </row>
    <row r="174" spans="1:34" s="4" customFormat="1" x14ac:dyDescent="0.15">
      <c r="A174" s="1"/>
      <c r="B174" s="2"/>
      <c r="C174" s="3"/>
      <c r="M174" s="2"/>
      <c r="N174" s="2"/>
      <c r="O174" s="2"/>
      <c r="P174" s="2"/>
      <c r="Q174" s="103"/>
      <c r="AA174" s="2"/>
      <c r="AB174" s="2"/>
      <c r="AC174" s="2"/>
      <c r="AD174" s="2"/>
      <c r="AE174" s="2"/>
      <c r="AF174" s="2"/>
      <c r="AG174" s="2"/>
      <c r="AH174" s="2"/>
    </row>
    <row r="175" spans="1:34" s="4" customFormat="1" x14ac:dyDescent="0.15">
      <c r="A175" s="1"/>
      <c r="B175" s="2"/>
      <c r="C175" s="3"/>
      <c r="M175" s="2"/>
      <c r="N175" s="2"/>
      <c r="O175" s="2"/>
      <c r="P175" s="2"/>
      <c r="Q175" s="103"/>
      <c r="AA175" s="2"/>
      <c r="AB175" s="2"/>
      <c r="AC175" s="2"/>
      <c r="AD175" s="2"/>
      <c r="AE175" s="2"/>
      <c r="AF175" s="2"/>
      <c r="AG175" s="2"/>
      <c r="AH175" s="2"/>
    </row>
    <row r="176" spans="1:34" s="4" customFormat="1" x14ac:dyDescent="0.15">
      <c r="A176" s="1"/>
      <c r="B176" s="2"/>
      <c r="C176" s="3"/>
      <c r="M176" s="2"/>
      <c r="N176" s="2"/>
      <c r="O176" s="2"/>
      <c r="P176" s="2"/>
      <c r="Q176" s="103"/>
      <c r="AA176" s="2"/>
      <c r="AB176" s="2"/>
      <c r="AC176" s="2"/>
      <c r="AD176" s="2"/>
      <c r="AE176" s="2"/>
      <c r="AF176" s="2"/>
      <c r="AG176" s="2"/>
      <c r="AH176" s="2"/>
    </row>
    <row r="177" spans="1:34" s="4" customFormat="1" x14ac:dyDescent="0.15">
      <c r="A177" s="1"/>
      <c r="B177" s="2"/>
      <c r="C177" s="3"/>
      <c r="M177" s="2"/>
      <c r="N177" s="2"/>
      <c r="O177" s="2"/>
      <c r="P177" s="2"/>
      <c r="Q177" s="103"/>
      <c r="AA177" s="2"/>
      <c r="AB177" s="2"/>
      <c r="AC177" s="2"/>
      <c r="AD177" s="2"/>
      <c r="AE177" s="2"/>
      <c r="AF177" s="2"/>
      <c r="AG177" s="2"/>
      <c r="AH177" s="2"/>
    </row>
    <row r="178" spans="1:34" s="4" customFormat="1" x14ac:dyDescent="0.15">
      <c r="A178" s="1"/>
      <c r="B178" s="2"/>
      <c r="C178" s="3"/>
      <c r="M178" s="2"/>
      <c r="N178" s="2"/>
      <c r="O178" s="2"/>
      <c r="P178" s="2"/>
      <c r="Q178" s="103"/>
      <c r="AA178" s="2"/>
      <c r="AB178" s="2"/>
      <c r="AC178" s="2"/>
      <c r="AD178" s="2"/>
      <c r="AE178" s="2"/>
      <c r="AF178" s="2"/>
      <c r="AG178" s="2"/>
      <c r="AH178" s="2"/>
    </row>
    <row r="179" spans="1:34" s="4" customFormat="1" x14ac:dyDescent="0.15">
      <c r="A179" s="1"/>
      <c r="B179" s="2"/>
      <c r="C179" s="3"/>
      <c r="M179" s="2"/>
      <c r="N179" s="2"/>
      <c r="O179" s="2"/>
      <c r="P179" s="2"/>
      <c r="Q179" s="103"/>
      <c r="AA179" s="2"/>
      <c r="AB179" s="2"/>
      <c r="AC179" s="2"/>
      <c r="AD179" s="2"/>
      <c r="AE179" s="2"/>
      <c r="AF179" s="2"/>
      <c r="AG179" s="2"/>
      <c r="AH179" s="2"/>
    </row>
    <row r="180" spans="1:34" s="4" customFormat="1" x14ac:dyDescent="0.15">
      <c r="A180" s="1"/>
      <c r="B180" s="2"/>
      <c r="C180" s="3"/>
      <c r="M180" s="2"/>
      <c r="N180" s="2"/>
      <c r="O180" s="2"/>
      <c r="P180" s="2"/>
      <c r="Q180" s="103"/>
      <c r="AA180" s="2"/>
      <c r="AB180" s="2"/>
      <c r="AC180" s="2"/>
      <c r="AD180" s="2"/>
      <c r="AE180" s="2"/>
      <c r="AF180" s="2"/>
      <c r="AG180" s="2"/>
      <c r="AH180" s="2"/>
    </row>
    <row r="181" spans="1:34" s="4" customFormat="1" x14ac:dyDescent="0.15">
      <c r="A181" s="1"/>
      <c r="B181" s="2"/>
      <c r="C181" s="3"/>
      <c r="M181" s="2"/>
      <c r="N181" s="2"/>
      <c r="O181" s="2"/>
      <c r="P181" s="2"/>
      <c r="Q181" s="103"/>
      <c r="AA181" s="2"/>
      <c r="AB181" s="2"/>
      <c r="AC181" s="2"/>
      <c r="AD181" s="2"/>
      <c r="AE181" s="2"/>
      <c r="AF181" s="2"/>
      <c r="AG181" s="2"/>
      <c r="AH181" s="2"/>
    </row>
    <row r="182" spans="1:34" s="4" customFormat="1" x14ac:dyDescent="0.15">
      <c r="A182" s="1"/>
      <c r="B182" s="2"/>
      <c r="C182" s="3"/>
      <c r="M182" s="2"/>
      <c r="N182" s="2"/>
      <c r="O182" s="2"/>
      <c r="P182" s="2"/>
      <c r="Q182" s="103"/>
      <c r="AA182" s="2"/>
      <c r="AB182" s="2"/>
      <c r="AC182" s="2"/>
      <c r="AD182" s="2"/>
      <c r="AE182" s="2"/>
      <c r="AF182" s="2"/>
      <c r="AG182" s="2"/>
      <c r="AH182" s="2"/>
    </row>
    <row r="183" spans="1:34" s="4" customFormat="1" x14ac:dyDescent="0.15">
      <c r="A183" s="1"/>
      <c r="B183" s="2"/>
      <c r="C183" s="3"/>
      <c r="M183" s="2"/>
      <c r="N183" s="2"/>
      <c r="O183" s="2"/>
      <c r="P183" s="2"/>
      <c r="Q183" s="103"/>
      <c r="AA183" s="2"/>
      <c r="AB183" s="2"/>
      <c r="AC183" s="2"/>
      <c r="AD183" s="2"/>
      <c r="AE183" s="2"/>
      <c r="AF183" s="2"/>
      <c r="AG183" s="2"/>
      <c r="AH183" s="2"/>
    </row>
    <row r="184" spans="1:34" s="4" customFormat="1" x14ac:dyDescent="0.15">
      <c r="A184" s="1"/>
      <c r="B184" s="2"/>
      <c r="C184" s="3"/>
      <c r="M184" s="2"/>
      <c r="N184" s="2"/>
      <c r="O184" s="2"/>
      <c r="P184" s="2"/>
      <c r="Q184" s="103"/>
      <c r="AA184" s="2"/>
      <c r="AB184" s="2"/>
      <c r="AC184" s="2"/>
      <c r="AD184" s="2"/>
      <c r="AE184" s="2"/>
      <c r="AF184" s="2"/>
      <c r="AG184" s="2"/>
      <c r="AH184" s="2"/>
    </row>
    <row r="185" spans="1:34" s="4" customFormat="1" x14ac:dyDescent="0.15">
      <c r="A185" s="1"/>
      <c r="B185" s="2"/>
      <c r="C185" s="3"/>
      <c r="M185" s="2"/>
      <c r="N185" s="2"/>
      <c r="O185" s="2"/>
      <c r="P185" s="2"/>
      <c r="Q185" s="103"/>
      <c r="AA185" s="2"/>
      <c r="AB185" s="2"/>
      <c r="AC185" s="2"/>
      <c r="AD185" s="2"/>
      <c r="AE185" s="2"/>
      <c r="AF185" s="2"/>
      <c r="AG185" s="2"/>
      <c r="AH185" s="2"/>
    </row>
    <row r="186" spans="1:34" s="4" customFormat="1" x14ac:dyDescent="0.15">
      <c r="A186" s="1"/>
      <c r="B186" s="2"/>
      <c r="C186" s="3"/>
      <c r="M186" s="2"/>
      <c r="N186" s="2"/>
      <c r="O186" s="2"/>
      <c r="P186" s="2"/>
      <c r="Q186" s="103"/>
      <c r="AA186" s="2"/>
      <c r="AB186" s="2"/>
      <c r="AC186" s="2"/>
      <c r="AD186" s="2"/>
      <c r="AE186" s="2"/>
      <c r="AF186" s="2"/>
      <c r="AG186" s="2"/>
      <c r="AH186" s="2"/>
    </row>
    <row r="187" spans="1:34" s="4" customFormat="1" x14ac:dyDescent="0.15">
      <c r="A187" s="1"/>
      <c r="B187" s="2"/>
      <c r="C187" s="3"/>
      <c r="M187" s="2"/>
      <c r="N187" s="2"/>
      <c r="O187" s="2"/>
      <c r="P187" s="2"/>
      <c r="Q187" s="103"/>
      <c r="AA187" s="2"/>
      <c r="AB187" s="2"/>
      <c r="AC187" s="2"/>
      <c r="AD187" s="2"/>
      <c r="AE187" s="2"/>
      <c r="AF187" s="2"/>
      <c r="AG187" s="2"/>
      <c r="AH187" s="2"/>
    </row>
    <row r="188" spans="1:34" s="4" customFormat="1" x14ac:dyDescent="0.15">
      <c r="A188" s="1"/>
      <c r="B188" s="2"/>
      <c r="C188" s="3"/>
      <c r="M188" s="2"/>
      <c r="N188" s="2"/>
      <c r="O188" s="2"/>
      <c r="P188" s="2"/>
      <c r="Q188" s="103"/>
      <c r="AA188" s="2"/>
      <c r="AB188" s="2"/>
      <c r="AC188" s="2"/>
      <c r="AD188" s="2"/>
      <c r="AE188" s="2"/>
      <c r="AF188" s="2"/>
      <c r="AG188" s="2"/>
      <c r="AH188" s="2"/>
    </row>
    <row r="189" spans="1:34" s="4" customFormat="1" x14ac:dyDescent="0.15">
      <c r="A189" s="1"/>
      <c r="B189" s="2"/>
      <c r="C189" s="3"/>
      <c r="M189" s="2"/>
      <c r="N189" s="2"/>
      <c r="O189" s="2"/>
      <c r="P189" s="2"/>
      <c r="Q189" s="103"/>
      <c r="AA189" s="2"/>
      <c r="AB189" s="2"/>
      <c r="AC189" s="2"/>
      <c r="AD189" s="2"/>
      <c r="AE189" s="2"/>
      <c r="AF189" s="2"/>
      <c r="AG189" s="2"/>
      <c r="AH189" s="2"/>
    </row>
  </sheetData>
  <mergeCells count="20">
    <mergeCell ref="B1:Z1"/>
    <mergeCell ref="B3:B4"/>
    <mergeCell ref="C3:C4"/>
    <mergeCell ref="D3:F3"/>
    <mergeCell ref="G3:I3"/>
    <mergeCell ref="J3:L3"/>
    <mergeCell ref="P3:P4"/>
    <mergeCell ref="Q3:Q4"/>
    <mergeCell ref="R3:T3"/>
    <mergeCell ref="U3:W3"/>
    <mergeCell ref="B73:C73"/>
    <mergeCell ref="X3:Z3"/>
    <mergeCell ref="B5:B46"/>
    <mergeCell ref="P5:P41"/>
    <mergeCell ref="P43:P47"/>
    <mergeCell ref="B47:B72"/>
    <mergeCell ref="P49:P53"/>
    <mergeCell ref="P57:P59"/>
    <mergeCell ref="P61:P65"/>
    <mergeCell ref="R71:Y71"/>
  </mergeCells>
  <phoneticPr fontId="2"/>
  <conditionalFormatting sqref="B1:B5">
    <cfRule type="cellIs" dxfId="82" priority="397" stopIfTrue="1" operator="equal">
      <formula>0</formula>
    </cfRule>
  </conditionalFormatting>
  <conditionalFormatting sqref="B47:L47">
    <cfRule type="cellIs" dxfId="81" priority="523" stopIfTrue="1" operator="equal">
      <formula>0</formula>
    </cfRule>
  </conditionalFormatting>
  <conditionalFormatting sqref="C34:C35">
    <cfRule type="cellIs" dxfId="80" priority="167" stopIfTrue="1" operator="equal">
      <formula>0</formula>
    </cfRule>
  </conditionalFormatting>
  <conditionalFormatting sqref="C53">
    <cfRule type="cellIs" dxfId="79" priority="158" stopIfTrue="1" operator="equal">
      <formula>0</formula>
    </cfRule>
  </conditionalFormatting>
  <conditionalFormatting sqref="C57">
    <cfRule type="cellIs" dxfId="78" priority="157" stopIfTrue="1" operator="equal">
      <formula>0</formula>
    </cfRule>
  </conditionalFormatting>
  <conditionalFormatting sqref="C59">
    <cfRule type="cellIs" dxfId="77" priority="490" stopIfTrue="1" operator="equal">
      <formula>0</formula>
    </cfRule>
  </conditionalFormatting>
  <conditionalFormatting sqref="C62">
    <cfRule type="cellIs" dxfId="76" priority="424" stopIfTrue="1" operator="equal">
      <formula>0</formula>
    </cfRule>
  </conditionalFormatting>
  <conditionalFormatting sqref="C65">
    <cfRule type="cellIs" dxfId="75" priority="1191" stopIfTrue="1" operator="equal">
      <formula>0</formula>
    </cfRule>
  </conditionalFormatting>
  <conditionalFormatting sqref="C67:C71">
    <cfRule type="cellIs" dxfId="74" priority="400" stopIfTrue="1" operator="equal">
      <formula>0</formula>
    </cfRule>
  </conditionalFormatting>
  <conditionalFormatting sqref="C49:F71">
    <cfRule type="cellIs" dxfId="73" priority="156" stopIfTrue="1" operator="equal">
      <formula>0</formula>
    </cfRule>
  </conditionalFormatting>
  <conditionalFormatting sqref="C7:K11">
    <cfRule type="cellIs" dxfId="72" priority="175" stopIfTrue="1" operator="equal">
      <formula>0</formula>
    </cfRule>
  </conditionalFormatting>
  <conditionalFormatting sqref="C28:K29">
    <cfRule type="cellIs" dxfId="71" priority="526" stopIfTrue="1" operator="equal">
      <formula>0</formula>
    </cfRule>
  </conditionalFormatting>
  <conditionalFormatting sqref="C36:K48">
    <cfRule type="cellIs" dxfId="70" priority="524" stopIfTrue="1" operator="equal">
      <formula>0</formula>
    </cfRule>
  </conditionalFormatting>
  <conditionalFormatting sqref="C12:L34">
    <cfRule type="cellIs" dxfId="69" priority="163" stopIfTrue="1" operator="equal">
      <formula>0</formula>
    </cfRule>
  </conditionalFormatting>
  <conditionalFormatting sqref="C37:L38">
    <cfRule type="cellIs" dxfId="68" priority="1214" stopIfTrue="1" operator="equal">
      <formula>0</formula>
    </cfRule>
  </conditionalFormatting>
  <conditionalFormatting sqref="D3:D5">
    <cfRule type="cellIs" dxfId="67" priority="393" stopIfTrue="1" operator="equal">
      <formula>0</formula>
    </cfRule>
  </conditionalFormatting>
  <conditionalFormatting sqref="D35:L35">
    <cfRule type="cellIs" dxfId="66" priority="172" stopIfTrue="1" operator="equal">
      <formula>0</formula>
    </cfRule>
  </conditionalFormatting>
  <conditionalFormatting sqref="D72:L73">
    <cfRule type="cellIs" dxfId="65" priority="1183" stopIfTrue="1" operator="equal">
      <formula>0</formula>
    </cfRule>
  </conditionalFormatting>
  <conditionalFormatting sqref="G3:G5">
    <cfRule type="cellIs" dxfId="64" priority="396" stopIfTrue="1" operator="equal">
      <formula>0</formula>
    </cfRule>
  </conditionalFormatting>
  <conditionalFormatting sqref="G54:H54">
    <cfRule type="cellIs" dxfId="63" priority="389" stopIfTrue="1" operator="equal">
      <formula>0</formula>
    </cfRule>
  </conditionalFormatting>
  <conditionalFormatting sqref="G56:H56">
    <cfRule type="cellIs" dxfId="62" priority="390" stopIfTrue="1" operator="equal">
      <formula>0</formula>
    </cfRule>
  </conditionalFormatting>
  <conditionalFormatting sqref="G65:H65">
    <cfRule type="cellIs" dxfId="61" priority="388" stopIfTrue="1" operator="equal">
      <formula>0</formula>
    </cfRule>
  </conditionalFormatting>
  <conditionalFormatting sqref="G68:H68">
    <cfRule type="cellIs" dxfId="60" priority="394" stopIfTrue="1" operator="equal">
      <formula>0</formula>
    </cfRule>
  </conditionalFormatting>
  <conditionalFormatting sqref="G49:I51">
    <cfRule type="cellIs" dxfId="59" priority="463" stopIfTrue="1" operator="equal">
      <formula>0</formula>
    </cfRule>
  </conditionalFormatting>
  <conditionalFormatting sqref="G54:I62">
    <cfRule type="cellIs" dxfId="58" priority="445" stopIfTrue="1" operator="equal">
      <formula>0</formula>
    </cfRule>
  </conditionalFormatting>
  <conditionalFormatting sqref="G49:K53">
    <cfRule type="cellIs" dxfId="57" priority="456" stopIfTrue="1" operator="equal">
      <formula>0</formula>
    </cfRule>
  </conditionalFormatting>
  <conditionalFormatting sqref="G61:K62">
    <cfRule type="cellIs" dxfId="56" priority="426" stopIfTrue="1" operator="equal">
      <formula>0</formula>
    </cfRule>
  </conditionalFormatting>
  <conditionalFormatting sqref="G64:K65">
    <cfRule type="cellIs" dxfId="55" priority="1213" stopIfTrue="1" operator="equal">
      <formula>0</formula>
    </cfRule>
  </conditionalFormatting>
  <conditionalFormatting sqref="G68:K69">
    <cfRule type="cellIs" dxfId="54" priority="399" stopIfTrue="1" operator="equal">
      <formula>0</formula>
    </cfRule>
  </conditionalFormatting>
  <conditionalFormatting sqref="G71:K71">
    <cfRule type="cellIs" dxfId="53" priority="484" stopIfTrue="1" operator="equal">
      <formula>0</formula>
    </cfRule>
  </conditionalFormatting>
  <conditionalFormatting sqref="I9:I11">
    <cfRule type="cellIs" dxfId="52" priority="174" stopIfTrue="1" operator="equal">
      <formula>0</formula>
    </cfRule>
  </conditionalFormatting>
  <conditionalFormatting sqref="I36">
    <cfRule type="cellIs" dxfId="51" priority="1215" stopIfTrue="1" operator="equal">
      <formula>0</formula>
    </cfRule>
  </conditionalFormatting>
  <conditionalFormatting sqref="I39:I43">
    <cfRule type="cellIs" dxfId="50" priority="391" stopIfTrue="1" operator="equal">
      <formula>0</formula>
    </cfRule>
  </conditionalFormatting>
  <conditionalFormatting sqref="I58:I64">
    <cfRule type="cellIs" dxfId="49" priority="417" stopIfTrue="1" operator="equal">
      <formula>0</formula>
    </cfRule>
  </conditionalFormatting>
  <conditionalFormatting sqref="J3">
    <cfRule type="cellIs" dxfId="48" priority="1222" stopIfTrue="1" operator="equal">
      <formula>0</formula>
    </cfRule>
  </conditionalFormatting>
  <conditionalFormatting sqref="J54:K57">
    <cfRule type="cellIs" dxfId="47" priority="455" stopIfTrue="1" operator="equal">
      <formula>0</formula>
    </cfRule>
  </conditionalFormatting>
  <conditionalFormatting sqref="J65:K65">
    <cfRule type="cellIs" dxfId="46" priority="428" stopIfTrue="1" operator="equal">
      <formula>0</formula>
    </cfRule>
  </conditionalFormatting>
  <conditionalFormatting sqref="J68:K68">
    <cfRule type="cellIs" dxfId="45" priority="1217" stopIfTrue="1" operator="equal">
      <formula>0</formula>
    </cfRule>
  </conditionalFormatting>
  <conditionalFormatting sqref="L9:L11">
    <cfRule type="cellIs" dxfId="44" priority="177" stopIfTrue="1" operator="equal">
      <formula>0</formula>
    </cfRule>
  </conditionalFormatting>
  <conditionalFormatting sqref="L36:L52">
    <cfRule type="cellIs" dxfId="43" priority="600" stopIfTrue="1" operator="equal">
      <formula>0</formula>
    </cfRule>
  </conditionalFormatting>
  <conditionalFormatting sqref="L56:L57 J58:L59">
    <cfRule type="cellIs" dxfId="42" priority="496" stopIfTrue="1" operator="equal">
      <formula>0</formula>
    </cfRule>
  </conditionalFormatting>
  <conditionalFormatting sqref="P42:P43">
    <cfRule type="cellIs" dxfId="41" priority="811" stopIfTrue="1" operator="equal">
      <formula>0</formula>
    </cfRule>
  </conditionalFormatting>
  <conditionalFormatting sqref="P48:P49">
    <cfRule type="cellIs" dxfId="40" priority="113" stopIfTrue="1" operator="equal">
      <formula>0</formula>
    </cfRule>
  </conditionalFormatting>
  <conditionalFormatting sqref="P54:V54">
    <cfRule type="cellIs" dxfId="39" priority="815" stopIfTrue="1" operator="equal">
      <formula>0</formula>
    </cfRule>
  </conditionalFormatting>
  <conditionalFormatting sqref="P57:V57">
    <cfRule type="cellIs" dxfId="38" priority="6" stopIfTrue="1" operator="equal">
      <formula>0</formula>
    </cfRule>
  </conditionalFormatting>
  <conditionalFormatting sqref="Q18:Q22">
    <cfRule type="cellIs" dxfId="37" priority="918" stopIfTrue="1" operator="equal">
      <formula>0</formula>
    </cfRule>
  </conditionalFormatting>
  <conditionalFormatting sqref="Q47:Q53">
    <cfRule type="cellIs" dxfId="36" priority="112" stopIfTrue="1" operator="equal">
      <formula>0</formula>
    </cfRule>
  </conditionalFormatting>
  <conditionalFormatting sqref="Q64:Q65">
    <cfRule type="cellIs" dxfId="35" priority="605" stopIfTrue="1" operator="equal">
      <formula>0</formula>
    </cfRule>
  </conditionalFormatting>
  <conditionalFormatting sqref="Q71:R71">
    <cfRule type="cellIs" dxfId="34" priority="398" stopIfTrue="1" operator="equal">
      <formula>0</formula>
    </cfRule>
  </conditionalFormatting>
  <conditionalFormatting sqref="Q11:V11">
    <cfRule type="cellIs" dxfId="33" priority="1056" stopIfTrue="1" operator="equal">
      <formula>0</formula>
    </cfRule>
  </conditionalFormatting>
  <conditionalFormatting sqref="Q7:W9">
    <cfRule type="cellIs" dxfId="32" priority="973" stopIfTrue="1" operator="equal">
      <formula>0</formula>
    </cfRule>
  </conditionalFormatting>
  <conditionalFormatting sqref="Q8:Y10">
    <cfRule type="cellIs" dxfId="31" priority="935" stopIfTrue="1" operator="equal">
      <formula>0</formula>
    </cfRule>
  </conditionalFormatting>
  <conditionalFormatting sqref="Q17:Y17">
    <cfRule type="cellIs" dxfId="30" priority="1068" stopIfTrue="1" operator="equal">
      <formula>0</formula>
    </cfRule>
  </conditionalFormatting>
  <conditionalFormatting sqref="Q35:Y36">
    <cfRule type="cellIs" dxfId="29" priority="915" stopIfTrue="1" operator="equal">
      <formula>0</formula>
    </cfRule>
  </conditionalFormatting>
  <conditionalFormatting sqref="Q43:Y46">
    <cfRule type="cellIs" dxfId="28" priority="265" stopIfTrue="1" operator="equal">
      <formula>0</formula>
    </cfRule>
  </conditionalFormatting>
  <conditionalFormatting sqref="Q55:Y56">
    <cfRule type="cellIs" dxfId="27" priority="190" stopIfTrue="1" operator="equal">
      <formula>0</formula>
    </cfRule>
  </conditionalFormatting>
  <conditionalFormatting sqref="Q66:Y70">
    <cfRule type="cellIs" dxfId="26" priority="1179" stopIfTrue="1" operator="equal">
      <formula>0</formula>
    </cfRule>
  </conditionalFormatting>
  <conditionalFormatting sqref="Q5:Z5 Q6:S6 U6:Z6">
    <cfRule type="cellIs" dxfId="25" priority="1177" stopIfTrue="1" operator="equal">
      <formula>0</formula>
    </cfRule>
  </conditionalFormatting>
  <conditionalFormatting sqref="Q7:Z7 U7:V8 X7:Y8 Q9:Z9 X11:Y11">
    <cfRule type="cellIs" dxfId="24" priority="1060" stopIfTrue="1" operator="equal">
      <formula>0</formula>
    </cfRule>
  </conditionalFormatting>
  <conditionalFormatting sqref="Q12:Z41">
    <cfRule type="cellIs" dxfId="23" priority="902" stopIfTrue="1" operator="equal">
      <formula>0</formula>
    </cfRule>
  </conditionalFormatting>
  <conditionalFormatting sqref="Q58:Z60">
    <cfRule type="cellIs" dxfId="22" priority="1" stopIfTrue="1" operator="equal">
      <formula>0</formula>
    </cfRule>
  </conditionalFormatting>
  <conditionalFormatting sqref="R3">
    <cfRule type="cellIs" dxfId="21" priority="296" stopIfTrue="1" operator="equal">
      <formula>0</formula>
    </cfRule>
  </conditionalFormatting>
  <conditionalFormatting sqref="R36:T36">
    <cfRule type="cellIs" dxfId="20" priority="914" stopIfTrue="1" operator="equal">
      <formula>0</formula>
    </cfRule>
  </conditionalFormatting>
  <conditionalFormatting sqref="R40:T41">
    <cfRule type="cellIs" dxfId="19" priority="1062" stopIfTrue="1" operator="equal">
      <formula>0</formula>
    </cfRule>
  </conditionalFormatting>
  <conditionalFormatting sqref="R69:T70">
    <cfRule type="cellIs" dxfId="18" priority="1178" stopIfTrue="1" operator="equal">
      <formula>0</formula>
    </cfRule>
  </conditionalFormatting>
  <conditionalFormatting sqref="R64:Y64">
    <cfRule type="cellIs" dxfId="17" priority="608" stopIfTrue="1" operator="equal">
      <formula>0</formula>
    </cfRule>
  </conditionalFormatting>
  <conditionalFormatting sqref="R48:Z51">
    <cfRule type="cellIs" dxfId="16" priority="181" stopIfTrue="1" operator="equal">
      <formula>0</formula>
    </cfRule>
  </conditionalFormatting>
  <conditionalFormatting sqref="R65:Z65">
    <cfRule type="cellIs" dxfId="15" priority="606" stopIfTrue="1" operator="equal">
      <formula>0</formula>
    </cfRule>
  </conditionalFormatting>
  <conditionalFormatting sqref="T6:T12">
    <cfRule type="cellIs" dxfId="14" priority="114" stopIfTrue="1" operator="equal">
      <formula>0</formula>
    </cfRule>
  </conditionalFormatting>
  <conditionalFormatting sqref="T16">
    <cfRule type="cellIs" dxfId="13" priority="304" stopIfTrue="1" operator="equal">
      <formula>0</formula>
    </cfRule>
  </conditionalFormatting>
  <conditionalFormatting sqref="T43:T47">
    <cfRule type="cellIs" dxfId="12" priority="54" stopIfTrue="1" operator="equal">
      <formula>0</formula>
    </cfRule>
  </conditionalFormatting>
  <conditionalFormatting sqref="T54:T57">
    <cfRule type="cellIs" dxfId="11" priority="3" stopIfTrue="1" operator="equal">
      <formula>0</formula>
    </cfRule>
  </conditionalFormatting>
  <conditionalFormatting sqref="U3">
    <cfRule type="cellIs" dxfId="10" priority="298" stopIfTrue="1" operator="equal">
      <formula>0</formula>
    </cfRule>
  </conditionalFormatting>
  <conditionalFormatting sqref="W6:W12">
    <cfRule type="cellIs" dxfId="9" priority="905" stopIfTrue="1" operator="equal">
      <formula>0</formula>
    </cfRule>
  </conditionalFormatting>
  <conditionalFormatting sqref="W43:W47">
    <cfRule type="cellIs" dxfId="8" priority="34" stopIfTrue="1" operator="equal">
      <formula>0</formula>
    </cfRule>
  </conditionalFormatting>
  <conditionalFormatting sqref="W54:W57">
    <cfRule type="cellIs" dxfId="7" priority="7" stopIfTrue="1" operator="equal">
      <formula>0</formula>
    </cfRule>
  </conditionalFormatting>
  <conditionalFormatting sqref="X3">
    <cfRule type="cellIs" dxfId="6" priority="302" stopIfTrue="1" operator="equal">
      <formula>0</formula>
    </cfRule>
  </conditionalFormatting>
  <conditionalFormatting sqref="X54:Y54">
    <cfRule type="cellIs" dxfId="5" priority="900" stopIfTrue="1" operator="equal">
      <formula>0</formula>
    </cfRule>
  </conditionalFormatting>
  <conditionalFormatting sqref="X57:Y57">
    <cfRule type="cellIs" dxfId="4" priority="30" stopIfTrue="1" operator="equal">
      <formula>0</formula>
    </cfRule>
  </conditionalFormatting>
  <conditionalFormatting sqref="Z7:Z11">
    <cfRule type="cellIs" dxfId="3" priority="1033" stopIfTrue="1" operator="equal">
      <formula>0</formula>
    </cfRule>
  </conditionalFormatting>
  <conditionalFormatting sqref="Z43:Z47">
    <cfRule type="cellIs" dxfId="2" priority="31" stopIfTrue="1" operator="equal">
      <formula>0</formula>
    </cfRule>
  </conditionalFormatting>
  <conditionalFormatting sqref="Z54:Z57">
    <cfRule type="cellIs" dxfId="1" priority="27" stopIfTrue="1" operator="equal">
      <formula>0</formula>
    </cfRule>
  </conditionalFormatting>
  <conditionalFormatting sqref="AA1:IV71 D2:L2 R2:Z2 P2:Q4 C2:C8 M2:O49 R4:Z4 E4:F5 H4:L5 D6:L8 C9:L9 N50:O56 M50:M70 G53:L55 P55 G58:K58 G59:H59 J59:K59 G60:L71 N66:O70 Z66:Z71 M71:O73 C72:D72 P72:IV65536 B73 B74:O65536">
    <cfRule type="cellIs" dxfId="0" priority="1230" stopIfTrue="1" operator="equal">
      <formula>0</formula>
    </cfRule>
  </conditionalFormatting>
  <pageMargins left="1.1811023622047245" right="0.78740157480314965" top="0.39370078740157483" bottom="0.19685039370078741" header="0.51181102362204722" footer="0.51181102362204722"/>
  <pageSetup paperSize="12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R6年入試 (060405判明分)</vt:lpstr>
      <vt:lpstr>'R6年入試 (060405判明分)'!Print_Area</vt:lpstr>
    </vt:vector>
  </TitlesOfParts>
  <Company>鹿児島県教育庁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鹿児島県教育庁</dc:creator>
  <cp:lastModifiedBy>康博 穂原</cp:lastModifiedBy>
  <dcterms:created xsi:type="dcterms:W3CDTF">2024-04-16T22:46:03Z</dcterms:created>
  <dcterms:modified xsi:type="dcterms:W3CDTF">2024-04-22T03:54:28Z</dcterms:modified>
</cp:coreProperties>
</file>